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92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G15" i="1"/>
  <c r="H20" i="1" l="1"/>
  <c r="E20" i="1" s="1"/>
  <c r="H15" i="1"/>
  <c r="F23" i="1"/>
  <c r="G23" i="1"/>
  <c r="I23" i="1"/>
  <c r="J23" i="1"/>
  <c r="F22" i="1"/>
  <c r="G22" i="1"/>
  <c r="H22" i="1"/>
  <c r="I22" i="1"/>
  <c r="J22" i="1"/>
  <c r="E19" i="1"/>
  <c r="E14" i="1"/>
  <c r="H23" i="1" l="1"/>
  <c r="E15" i="1"/>
  <c r="E23" i="1" s="1"/>
  <c r="E22" i="1"/>
</calcChain>
</file>

<file path=xl/sharedStrings.xml><?xml version="1.0" encoding="utf-8"?>
<sst xmlns="http://schemas.openxmlformats.org/spreadsheetml/2006/main" count="56" uniqueCount="31">
  <si>
    <t>Павлоградської міської ради</t>
  </si>
  <si>
    <t>Фінансове забезпечення Програми</t>
  </si>
  <si>
    <t>ПЕРЕЛІК</t>
  </si>
  <si>
    <t>завдань і заходів міської Програми щодо надання фінансової підтримки комунальним підприємствам,</t>
  </si>
  <si>
    <t>що належать до комунальної власності територіальної громади  м. Павлограда на 2013- 2017 роки</t>
  </si>
  <si>
    <t>Відповідальні за виконання</t>
  </si>
  <si>
    <t>Строки виконання</t>
  </si>
  <si>
    <t>Джерела фінансування</t>
  </si>
  <si>
    <t>Усього, тис. грн.</t>
  </si>
  <si>
    <t>2013 (факт)</t>
  </si>
  <si>
    <t>Очікуваний результат виконання завдання</t>
  </si>
  <si>
    <t>Місцевий бюджет</t>
  </si>
  <si>
    <t>Інші джерела</t>
  </si>
  <si>
    <t>2. Сприяння виконанню економічної діяльності комунальних установ для проведення капітальних вкладень та придбання основних засобів</t>
  </si>
  <si>
    <r>
      <t>Забезпечення своєчасної підготовки установ до роботи в осінньо-зимовий період, проведення в повному обсязі ремонтних та відновлюваних робіт, надання відповідних послуг споживачам; упровадження заходів з енергозбереження та прогресивних технологій, скорочення витрат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установ на виробництво послуг; придбання основних</t>
    </r>
    <r>
      <rPr>
        <sz val="14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засобів, новітнього технологічного обладнання; своєчасне проведення капітальних ремонтів об’єктів і споруд мереж і комунікацій; утримання в належному стані адміністративних будівель та прилеглих до них територій.</t>
    </r>
  </si>
  <si>
    <t>Усього за Програмою</t>
  </si>
  <si>
    <t>Назва напряму діяльності                                                          (пріоритетні завдання)</t>
  </si>
  <si>
    <t>Орієнтовні обсяги фінансування за роками виконання, тис.грн.</t>
  </si>
  <si>
    <t xml:space="preserve">1. Внески до фонду власних оборотних засобів і засобів обігу </t>
  </si>
  <si>
    <t>Відділ по обліку комунального майна та житлової площі Павлоградської міської ради,  КП «Павлограджитлосервіс»,                  КП ПВУВКГ,КП «Павлоградтеплоенерго», КП «Затишне місто», КП « Павлоград-Світло», КП «Спеціалізована Агенція Ритуал» , КП “АРВС”, КП “Стадіон “Прометей”, “КП “Павлоградська телерадіокомпанія”, КП “Редакція газети “Західний Донбас”, КП “Проектно-виробниче архітектурно-планувальне бюро”, КП “МІРАЦ ”.</t>
  </si>
  <si>
    <t xml:space="preserve">2013 –2017 р.р. </t>
  </si>
  <si>
    <t>Загальний обсяг, у т.ч.</t>
  </si>
  <si>
    <t>__</t>
  </si>
  <si>
    <r>
      <t xml:space="preserve">Дотримання фінансово бюджетної дисципліни, підтримка функціонування комунальних підприємств для забезпечення належного обслуговування населення міста, </t>
    </r>
    <r>
      <rPr>
        <sz val="12"/>
        <color rgb="FF000000"/>
        <rFont val="Times New Roman"/>
        <family val="1"/>
        <charset val="204"/>
      </rPr>
      <t xml:space="preserve">забезпечення ефективного управління, використання та збереження комунального майна; </t>
    </r>
    <r>
      <rPr>
        <sz val="12"/>
        <color theme="1"/>
        <rFont val="Times New Roman"/>
        <family val="1"/>
        <charset val="204"/>
      </rPr>
      <t>погашення наявної кредиторської заборгованості та поповнення обігових коштів, поліпшення стану розрахунків із заробітної плати, за спожиті енергоносії, матеріально-технічні ресурси, з погашення заборгованості з податків та зборів.</t>
    </r>
  </si>
  <si>
    <t>Секретар міської ради</t>
  </si>
  <si>
    <t>Є.В.Аматов</t>
  </si>
  <si>
    <t xml:space="preserve">Додаток 2 до рішення Павлоградської  </t>
  </si>
  <si>
    <t>міської ради від 19.06.2013 року № 926-35/VІ</t>
  </si>
  <si>
    <t>в новій редакції відповідно до рішення</t>
  </si>
  <si>
    <t>2014 (факт)</t>
  </si>
  <si>
    <t>від 31.03.15. № 1598-52/VI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</si>
</sst>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/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0" fillId="0" borderId="3" xfId="0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164" fontId="7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workbookViewId="0">
      <selection activeCell="A8" sqref="A8:K8"/>
    </sheetView>
  </sheetViews>
  <sheetFormatPr defaultRowHeight="15" x14ac:dyDescent="0.25"/>
  <cols>
    <col min="1" max="1" width="12.85546875" customWidth="1"/>
    <col min="2" max="2" width="30.42578125" customWidth="1"/>
    <col min="3" max="3" width="6.7109375" customWidth="1"/>
    <col min="4" max="4" width="10" customWidth="1"/>
    <col min="5" max="5" width="9.7109375" customWidth="1"/>
    <col min="6" max="6" width="8" customWidth="1"/>
    <col min="7" max="9" width="7.7109375" customWidth="1"/>
    <col min="10" max="10" width="7.5703125" customWidth="1"/>
    <col min="11" max="11" width="32.85546875" customWidth="1"/>
  </cols>
  <sheetData>
    <row r="1" spans="1:11" ht="15.6" customHeight="1" x14ac:dyDescent="0.25">
      <c r="I1" s="1" t="s">
        <v>26</v>
      </c>
      <c r="K1" s="1"/>
    </row>
    <row r="2" spans="1:11" ht="15.6" customHeight="1" x14ac:dyDescent="0.25">
      <c r="I2" s="1" t="s">
        <v>27</v>
      </c>
      <c r="K2" s="1"/>
    </row>
    <row r="3" spans="1:11" ht="15.6" customHeight="1" x14ac:dyDescent="0.25">
      <c r="I3" s="1" t="s">
        <v>28</v>
      </c>
      <c r="K3" s="1"/>
    </row>
    <row r="4" spans="1:11" ht="15.6" customHeight="1" x14ac:dyDescent="0.25">
      <c r="I4" s="1" t="s">
        <v>0</v>
      </c>
      <c r="K4" s="2"/>
    </row>
    <row r="5" spans="1:11" ht="15.6" customHeight="1" x14ac:dyDescent="0.25">
      <c r="I5" s="2" t="s">
        <v>30</v>
      </c>
      <c r="K5" s="2"/>
    </row>
    <row r="6" spans="1:11" ht="7.9" customHeight="1" x14ac:dyDescent="0.25"/>
    <row r="7" spans="1:11" ht="18.75" x14ac:dyDescent="0.3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 ht="18.75" x14ac:dyDescent="0.3">
      <c r="A8" s="46" t="s">
        <v>2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spans="1:11" ht="18.75" x14ac:dyDescent="0.3">
      <c r="A9" s="46" t="s">
        <v>3</v>
      </c>
      <c r="B9" s="46"/>
      <c r="C9" s="46"/>
      <c r="D9" s="46"/>
      <c r="E9" s="46"/>
      <c r="F9" s="46"/>
      <c r="G9" s="46"/>
      <c r="H9" s="46"/>
      <c r="I9" s="46"/>
      <c r="J9" s="46"/>
      <c r="K9" s="46"/>
    </row>
    <row r="10" spans="1:11" ht="18.75" x14ac:dyDescent="0.3">
      <c r="A10" s="47" t="s">
        <v>4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ht="30.6" customHeight="1" x14ac:dyDescent="0.25">
      <c r="A11" s="50" t="s">
        <v>16</v>
      </c>
      <c r="B11" s="50" t="s">
        <v>5</v>
      </c>
      <c r="C11" s="50" t="s">
        <v>6</v>
      </c>
      <c r="D11" s="50" t="s">
        <v>7</v>
      </c>
      <c r="E11" s="50" t="s">
        <v>17</v>
      </c>
      <c r="F11" s="50"/>
      <c r="G11" s="50"/>
      <c r="H11" s="50"/>
      <c r="I11" s="50"/>
      <c r="J11" s="50"/>
      <c r="K11" s="50" t="s">
        <v>10</v>
      </c>
    </row>
    <row r="12" spans="1:11" ht="46.15" customHeight="1" x14ac:dyDescent="0.25">
      <c r="A12" s="50"/>
      <c r="B12" s="50"/>
      <c r="C12" s="50"/>
      <c r="D12" s="50"/>
      <c r="E12" s="3" t="s">
        <v>8</v>
      </c>
      <c r="F12" s="3" t="s">
        <v>9</v>
      </c>
      <c r="G12" s="29" t="s">
        <v>29</v>
      </c>
      <c r="H12" s="3">
        <v>2015</v>
      </c>
      <c r="I12" s="3">
        <v>2016</v>
      </c>
      <c r="J12" s="3">
        <v>2017</v>
      </c>
      <c r="K12" s="50"/>
    </row>
    <row r="13" spans="1:11" ht="15" customHeight="1" x14ac:dyDescent="0.25">
      <c r="A13" s="21">
        <v>1</v>
      </c>
      <c r="B13" s="22">
        <v>2</v>
      </c>
      <c r="C13" s="21">
        <v>3</v>
      </c>
      <c r="D13" s="22">
        <v>4</v>
      </c>
      <c r="E13" s="22">
        <v>5</v>
      </c>
      <c r="F13" s="22">
        <v>6</v>
      </c>
      <c r="G13" s="22">
        <v>7</v>
      </c>
      <c r="H13" s="22">
        <v>8</v>
      </c>
      <c r="I13" s="22">
        <v>9</v>
      </c>
      <c r="J13" s="22">
        <v>10</v>
      </c>
      <c r="K13" s="22">
        <v>11</v>
      </c>
    </row>
    <row r="14" spans="1:11" ht="76.900000000000006" customHeight="1" x14ac:dyDescent="0.25">
      <c r="A14" s="48" t="s">
        <v>18</v>
      </c>
      <c r="B14" s="45" t="s">
        <v>19</v>
      </c>
      <c r="C14" s="13" t="s">
        <v>20</v>
      </c>
      <c r="D14" s="4" t="s">
        <v>21</v>
      </c>
      <c r="E14" s="33">
        <f>SUM(F14:J14)</f>
        <v>11825.10297</v>
      </c>
      <c r="F14" s="30">
        <v>1261.2</v>
      </c>
      <c r="G14" s="30">
        <v>4833.3029699999997</v>
      </c>
      <c r="H14" s="30">
        <v>3730.6</v>
      </c>
      <c r="I14" s="30">
        <v>1000</v>
      </c>
      <c r="J14" s="12">
        <v>1000</v>
      </c>
      <c r="K14" s="45" t="s">
        <v>23</v>
      </c>
    </row>
    <row r="15" spans="1:11" ht="85.15" customHeight="1" x14ac:dyDescent="0.25">
      <c r="A15" s="49"/>
      <c r="B15" s="45"/>
      <c r="C15" s="18"/>
      <c r="D15" s="5" t="s">
        <v>11</v>
      </c>
      <c r="E15" s="33">
        <f>SUM(F15:J15)</f>
        <v>11825.10297</v>
      </c>
      <c r="F15" s="30">
        <v>1261.2</v>
      </c>
      <c r="G15" s="33">
        <f>G14</f>
        <v>4833.3029699999997</v>
      </c>
      <c r="H15" s="30">
        <f>H14</f>
        <v>3730.6</v>
      </c>
      <c r="I15" s="30">
        <v>1000</v>
      </c>
      <c r="J15" s="12">
        <v>1000</v>
      </c>
      <c r="K15" s="45"/>
    </row>
    <row r="16" spans="1:11" ht="120" customHeight="1" x14ac:dyDescent="0.25">
      <c r="A16" s="10"/>
      <c r="B16" s="45"/>
      <c r="C16" s="19"/>
      <c r="D16" s="5" t="s">
        <v>12</v>
      </c>
      <c r="E16" s="30" t="s">
        <v>22</v>
      </c>
      <c r="F16" s="30" t="s">
        <v>22</v>
      </c>
      <c r="G16" s="30" t="s">
        <v>22</v>
      </c>
      <c r="H16" s="30" t="s">
        <v>22</v>
      </c>
      <c r="I16" s="30" t="s">
        <v>22</v>
      </c>
      <c r="J16" s="12" t="s">
        <v>22</v>
      </c>
      <c r="K16" s="45"/>
    </row>
    <row r="17" spans="1:11" ht="25.9" customHeight="1" x14ac:dyDescent="0.25">
      <c r="A17" s="23"/>
      <c r="B17" s="24"/>
      <c r="C17" s="25"/>
      <c r="D17" s="8"/>
      <c r="E17" s="31"/>
      <c r="F17" s="31"/>
      <c r="G17" s="31"/>
      <c r="H17" s="31"/>
      <c r="I17" s="31"/>
      <c r="J17" s="26"/>
      <c r="K17" s="24"/>
    </row>
    <row r="18" spans="1:11" ht="19.899999999999999" customHeight="1" x14ac:dyDescent="0.25">
      <c r="A18" s="22">
        <v>1</v>
      </c>
      <c r="B18" s="22">
        <v>2</v>
      </c>
      <c r="C18" s="22">
        <v>3</v>
      </c>
      <c r="D18" s="22">
        <v>4</v>
      </c>
      <c r="E18" s="32">
        <v>5</v>
      </c>
      <c r="F18" s="32">
        <v>6</v>
      </c>
      <c r="G18" s="32">
        <v>7</v>
      </c>
      <c r="H18" s="32">
        <v>8</v>
      </c>
      <c r="I18" s="32">
        <v>9</v>
      </c>
      <c r="J18" s="22">
        <v>10</v>
      </c>
      <c r="K18" s="22">
        <v>11</v>
      </c>
    </row>
    <row r="19" spans="1:11" ht="192" customHeight="1" x14ac:dyDescent="0.25">
      <c r="A19" s="43" t="s">
        <v>13</v>
      </c>
      <c r="B19" s="45" t="s">
        <v>19</v>
      </c>
      <c r="C19" s="13" t="s">
        <v>20</v>
      </c>
      <c r="D19" s="4" t="s">
        <v>21</v>
      </c>
      <c r="E19" s="33">
        <f>SUM(F19:J19)</f>
        <v>4570.6776</v>
      </c>
      <c r="F19" s="30">
        <v>589</v>
      </c>
      <c r="G19" s="39">
        <v>176.9776</v>
      </c>
      <c r="H19" s="30">
        <v>2654.7</v>
      </c>
      <c r="I19" s="30">
        <v>550</v>
      </c>
      <c r="J19" s="12">
        <v>600</v>
      </c>
      <c r="K19" s="45" t="s">
        <v>14</v>
      </c>
    </row>
    <row r="20" spans="1:11" ht="47.25" x14ac:dyDescent="0.25">
      <c r="A20" s="44"/>
      <c r="B20" s="45"/>
      <c r="C20" s="18"/>
      <c r="D20" s="5" t="s">
        <v>11</v>
      </c>
      <c r="E20" s="33">
        <f>SUM(F20:J20)</f>
        <v>4570.6776</v>
      </c>
      <c r="F20" s="30">
        <v>589</v>
      </c>
      <c r="G20" s="39">
        <f>G19</f>
        <v>176.9776</v>
      </c>
      <c r="H20" s="30">
        <f>H19</f>
        <v>2654.7</v>
      </c>
      <c r="I20" s="30">
        <v>550</v>
      </c>
      <c r="J20" s="12">
        <v>600</v>
      </c>
      <c r="K20" s="45"/>
    </row>
    <row r="21" spans="1:11" ht="63" customHeight="1" x14ac:dyDescent="0.25">
      <c r="A21" s="10"/>
      <c r="B21" s="45"/>
      <c r="C21" s="19"/>
      <c r="D21" s="5" t="s">
        <v>12</v>
      </c>
      <c r="E21" s="30" t="s">
        <v>22</v>
      </c>
      <c r="F21" s="30" t="s">
        <v>22</v>
      </c>
      <c r="G21" s="30" t="s">
        <v>22</v>
      </c>
      <c r="H21" s="30" t="s">
        <v>22</v>
      </c>
      <c r="I21" s="30" t="s">
        <v>22</v>
      </c>
      <c r="J21" s="12" t="s">
        <v>22</v>
      </c>
      <c r="K21" s="45"/>
    </row>
    <row r="22" spans="1:11" ht="50.45" customHeight="1" x14ac:dyDescent="0.25">
      <c r="A22" s="40" t="s">
        <v>15</v>
      </c>
      <c r="B22" s="40"/>
      <c r="C22" s="40"/>
      <c r="D22" s="4" t="s">
        <v>21</v>
      </c>
      <c r="E22" s="33">
        <f t="shared" ref="E22:J23" si="0">E14+E19</f>
        <v>16395.780569999999</v>
      </c>
      <c r="F22" s="33">
        <f t="shared" si="0"/>
        <v>1850.2</v>
      </c>
      <c r="G22" s="33">
        <f t="shared" si="0"/>
        <v>5010.2805699999999</v>
      </c>
      <c r="H22" s="33">
        <f t="shared" si="0"/>
        <v>6385.2999999999993</v>
      </c>
      <c r="I22" s="33">
        <f t="shared" si="0"/>
        <v>1550</v>
      </c>
      <c r="J22" s="28">
        <f t="shared" si="0"/>
        <v>1600</v>
      </c>
      <c r="K22" s="20"/>
    </row>
    <row r="23" spans="1:11" ht="47.25" x14ac:dyDescent="0.25">
      <c r="A23" s="40"/>
      <c r="B23" s="40"/>
      <c r="C23" s="40"/>
      <c r="D23" s="5" t="s">
        <v>11</v>
      </c>
      <c r="E23" s="33">
        <f t="shared" si="0"/>
        <v>16395.780569999999</v>
      </c>
      <c r="F23" s="33">
        <f t="shared" si="0"/>
        <v>1850.2</v>
      </c>
      <c r="G23" s="33">
        <f t="shared" si="0"/>
        <v>5010.2805699999999</v>
      </c>
      <c r="H23" s="33">
        <f t="shared" si="0"/>
        <v>6385.2999999999993</v>
      </c>
      <c r="I23" s="33">
        <f t="shared" si="0"/>
        <v>1550</v>
      </c>
      <c r="J23" s="28">
        <f t="shared" si="0"/>
        <v>1600</v>
      </c>
      <c r="K23" s="9"/>
    </row>
    <row r="24" spans="1:11" ht="31.5" x14ac:dyDescent="0.25">
      <c r="A24" s="40"/>
      <c r="B24" s="40"/>
      <c r="C24" s="40"/>
      <c r="D24" s="5" t="s">
        <v>12</v>
      </c>
      <c r="E24" s="34" t="s">
        <v>22</v>
      </c>
      <c r="F24" s="34" t="s">
        <v>22</v>
      </c>
      <c r="G24" s="34" t="s">
        <v>22</v>
      </c>
      <c r="H24" s="34" t="s">
        <v>22</v>
      </c>
      <c r="I24" s="34" t="s">
        <v>22</v>
      </c>
      <c r="J24" s="11" t="s">
        <v>22</v>
      </c>
      <c r="K24" s="10"/>
    </row>
    <row r="25" spans="1:11" s="17" customFormat="1" ht="16.149999999999999" customHeight="1" x14ac:dyDescent="0.25">
      <c r="A25" s="14"/>
      <c r="B25" s="14"/>
      <c r="C25" s="14"/>
      <c r="D25" s="15"/>
      <c r="E25" s="35"/>
      <c r="F25" s="35"/>
      <c r="G25" s="35"/>
      <c r="H25" s="35"/>
      <c r="I25" s="35"/>
      <c r="J25" s="16"/>
      <c r="K25" s="16"/>
    </row>
    <row r="26" spans="1:11" ht="28.9" customHeight="1" x14ac:dyDescent="0.25">
      <c r="A26" s="42" t="s">
        <v>24</v>
      </c>
      <c r="B26" s="42"/>
      <c r="C26" s="27"/>
      <c r="D26" s="27"/>
      <c r="E26" s="36"/>
      <c r="F26" s="36"/>
      <c r="G26" s="36"/>
      <c r="H26" s="36"/>
      <c r="I26" s="36"/>
      <c r="J26" s="41" t="s">
        <v>25</v>
      </c>
      <c r="K26" s="41"/>
    </row>
    <row r="27" spans="1:11" x14ac:dyDescent="0.25">
      <c r="A27" s="6"/>
      <c r="B27" s="6"/>
      <c r="C27" s="6"/>
      <c r="D27" s="6"/>
      <c r="E27" s="37"/>
      <c r="F27" s="37"/>
      <c r="G27" s="37"/>
      <c r="H27" s="37"/>
      <c r="I27" s="37"/>
      <c r="J27" s="6"/>
      <c r="K27" s="6"/>
    </row>
    <row r="28" spans="1:11" x14ac:dyDescent="0.25">
      <c r="A28" s="6"/>
      <c r="B28" s="6"/>
      <c r="C28" s="6"/>
      <c r="D28" s="6"/>
      <c r="E28" s="37"/>
      <c r="F28" s="37"/>
      <c r="G28" s="37"/>
      <c r="H28" s="37"/>
      <c r="I28" s="37"/>
      <c r="J28" s="6"/>
      <c r="K28" s="6"/>
    </row>
    <row r="29" spans="1:11" x14ac:dyDescent="0.25">
      <c r="A29" s="6"/>
      <c r="B29" s="6"/>
      <c r="C29" s="6"/>
      <c r="D29" s="6"/>
      <c r="E29" s="37"/>
      <c r="F29" s="37"/>
      <c r="G29" s="37"/>
      <c r="H29" s="37"/>
      <c r="I29" s="37"/>
      <c r="J29" s="6"/>
      <c r="K29" s="6"/>
    </row>
    <row r="30" spans="1:11" x14ac:dyDescent="0.25">
      <c r="A30" s="6"/>
      <c r="B30" s="6"/>
      <c r="C30" s="6"/>
      <c r="D30" s="6"/>
      <c r="E30" s="37"/>
      <c r="F30" s="37"/>
      <c r="G30" s="37"/>
      <c r="H30" s="37"/>
      <c r="I30" s="37"/>
      <c r="J30" s="6"/>
      <c r="K30" s="6"/>
    </row>
    <row r="31" spans="1:11" x14ac:dyDescent="0.25">
      <c r="A31" s="6"/>
      <c r="B31" s="6"/>
      <c r="C31" s="6"/>
      <c r="D31" s="6"/>
      <c r="E31" s="37"/>
      <c r="F31" s="37"/>
      <c r="G31" s="37"/>
      <c r="H31" s="37"/>
      <c r="I31" s="37"/>
      <c r="J31" s="6"/>
      <c r="K31" s="6"/>
    </row>
    <row r="32" spans="1:11" x14ac:dyDescent="0.25">
      <c r="A32" s="6"/>
      <c r="B32" s="6"/>
      <c r="C32" s="6"/>
      <c r="D32" s="6"/>
      <c r="E32" s="37"/>
      <c r="F32" s="37"/>
      <c r="G32" s="37"/>
      <c r="H32" s="37"/>
      <c r="I32" s="37"/>
      <c r="J32" s="6"/>
      <c r="K32" s="6"/>
    </row>
    <row r="33" spans="1:11" x14ac:dyDescent="0.25">
      <c r="A33" s="6"/>
      <c r="B33" s="6"/>
      <c r="C33" s="6"/>
      <c r="D33" s="7"/>
      <c r="E33" s="38"/>
      <c r="F33" s="38"/>
      <c r="G33" s="38"/>
      <c r="H33" s="38"/>
      <c r="I33" s="38"/>
      <c r="J33" s="7"/>
      <c r="K33" s="6"/>
    </row>
    <row r="34" spans="1:11" x14ac:dyDescent="0.25">
      <c r="A34" s="6"/>
      <c r="B34" s="6"/>
      <c r="C34" s="6"/>
      <c r="D34" s="7"/>
      <c r="E34" s="38"/>
      <c r="F34" s="38"/>
      <c r="G34" s="38"/>
      <c r="H34" s="38"/>
      <c r="I34" s="38"/>
      <c r="J34" s="7"/>
      <c r="K34" s="7"/>
    </row>
    <row r="35" spans="1:11" x14ac:dyDescent="0.25">
      <c r="A35" s="7"/>
      <c r="B35" s="7"/>
      <c r="C35" s="7"/>
      <c r="D35" s="7"/>
      <c r="E35" s="38"/>
      <c r="F35" s="38"/>
      <c r="G35" s="38"/>
      <c r="H35" s="38"/>
      <c r="I35" s="38"/>
      <c r="J35" s="7"/>
      <c r="K35" s="7"/>
    </row>
    <row r="36" spans="1:1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</row>
    <row r="37" spans="1:11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</row>
    <row r="38" spans="1:11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</row>
    <row r="39" spans="1:1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</row>
    <row r="40" spans="1:11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</row>
    <row r="41" spans="1:11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</row>
    <row r="42" spans="1:11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  <row r="44" spans="1:1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</row>
    <row r="46" spans="1:1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</row>
    <row r="47" spans="1:1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</row>
    <row r="48" spans="1:11" x14ac:dyDescent="0.25">
      <c r="A48" s="7"/>
      <c r="B48" s="7"/>
      <c r="C48" s="7"/>
      <c r="K48" s="7"/>
    </row>
    <row r="49" spans="1:3" x14ac:dyDescent="0.25">
      <c r="A49" s="7"/>
      <c r="B49" s="7"/>
      <c r="C49" s="7"/>
    </row>
  </sheetData>
  <mergeCells count="19">
    <mergeCell ref="A7:K7"/>
    <mergeCell ref="A8:K8"/>
    <mergeCell ref="A9:K9"/>
    <mergeCell ref="A10:K10"/>
    <mergeCell ref="A14:A15"/>
    <mergeCell ref="K11:K12"/>
    <mergeCell ref="B14:B16"/>
    <mergeCell ref="K14:K16"/>
    <mergeCell ref="A11:A12"/>
    <mergeCell ref="B11:B12"/>
    <mergeCell ref="C11:C12"/>
    <mergeCell ref="E11:J11"/>
    <mergeCell ref="D11:D12"/>
    <mergeCell ref="A22:C24"/>
    <mergeCell ref="J26:K26"/>
    <mergeCell ref="A26:B26"/>
    <mergeCell ref="A19:A20"/>
    <mergeCell ref="B19:B21"/>
    <mergeCell ref="K19:K21"/>
  </mergeCells>
  <printOptions horizontalCentered="1"/>
  <pageMargins left="0.11811023622047245" right="0.11811023622047245" top="0.35433070866141736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poiuy</dc:creator>
  <cp:lastModifiedBy>Евгений Фед. Яцков</cp:lastModifiedBy>
  <cp:lastPrinted>2015-01-26T11:25:12Z</cp:lastPrinted>
  <dcterms:created xsi:type="dcterms:W3CDTF">2014-07-10T05:43:11Z</dcterms:created>
  <dcterms:modified xsi:type="dcterms:W3CDTF">2015-04-03T10:52:19Z</dcterms:modified>
</cp:coreProperties>
</file>