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<sst xmlns="http://schemas.openxmlformats.org/spreadsheetml/2006/main" count="29" uniqueCount="23">
  <si>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тис.грн.</t>
  </si>
  <si>
    <t>№з/п</t>
  </si>
  <si>
    <t>Назва видатків, об'єктів</t>
  </si>
  <si>
    <t>I квартал 2016року</t>
  </si>
  <si>
    <t>в тому числі</t>
  </si>
  <si>
    <t>січень</t>
  </si>
  <si>
    <t>лютий</t>
  </si>
  <si>
    <t>березень</t>
  </si>
  <si>
    <t>план</t>
  </si>
  <si>
    <t>виконано</t>
  </si>
  <si>
    <t>%виконання</t>
  </si>
  <si>
    <t>Поповнення статутного фонду-всього</t>
  </si>
  <si>
    <t>Відшкодування збитів з утримання транзитного містечка для переселенців з зони АТО</t>
  </si>
  <si>
    <t>Керівник</t>
  </si>
  <si>
    <t>Головний бухгалтер</t>
  </si>
  <si>
    <t>Г. М. Лушина</t>
  </si>
  <si>
    <t>Л. Я. Олійник</t>
  </si>
  <si>
    <t>Звіт про використання бюджетних коштів за I квартал 2017року по КП Павлограджитлосервіс.</t>
  </si>
  <si>
    <t>Погашення заборгованості по електроенергії</t>
  </si>
  <si>
    <t>Погашення різницы в тарифах за послуги з видалення відходів по вул.Інтернаціональній,54</t>
  </si>
  <si>
    <t>Погашення заборгованості з заробітної плати</t>
  </si>
  <si>
    <t>С. І. Стравоєдов</t>
  </si>
  <si>
    <t>Головний економіст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</si>
</sst>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%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180" fontId="0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6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180" fontId="2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3" fillId="0" borderId="7" xfId="0" applyNumberFormat="1" applyFont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80" fontId="4" fillId="0" borderId="1" xfId="0" applyNumberFormat="1" applyFont="1" applyFill="1" applyBorder="1" applyAlignment="1">
      <alignment wrapText="1"/>
    </xf>
    <xf numFmtId="180" fontId="4" fillId="0" borderId="1" xfId="0" applyNumberFormat="1" applyFont="1" applyFill="1" applyBorder="1" applyAlignment="1">
      <alignment wrapText="1"/>
    </xf>
    <xf numFmtId="180" fontId="4" fillId="0" borderId="7" xfId="0" applyNumberFormat="1" applyFont="1" applyFill="1" applyBorder="1" applyAlignment="1">
      <alignment wrapText="1"/>
    </xf>
    <xf numFmtId="180" fontId="4" fillId="0" borderId="1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 wrapText="1"/>
    </xf>
    <xf numFmtId="180" fontId="4" fillId="0" borderId="8" xfId="0" applyNumberFormat="1" applyFont="1" applyFill="1" applyBorder="1" applyAlignment="1">
      <alignment wrapText="1"/>
    </xf>
    <xf numFmtId="180" fontId="4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3">
      <selection activeCell="B30" sqref="B30"/>
    </sheetView>
  </sheetViews>
  <sheetFormatPr defaultColWidth="9.140625" defaultRowHeight="12.75"/>
  <cols>
    <col min="2" max="2" width="27.57421875" style="0" customWidth="1"/>
    <col min="5" max="5" width="11.28125" style="0" customWidth="1"/>
  </cols>
  <sheetData>
    <row r="1" ht="18">
      <c r="A1" s="1" t="s">
        <v>17</v>
      </c>
    </row>
    <row r="4" ht="13.5" thickBot="1">
      <c r="K4" t="s">
        <v>0</v>
      </c>
    </row>
    <row r="5" spans="1:11" ht="12.75">
      <c r="A5" s="19" t="s">
        <v>1</v>
      </c>
      <c r="B5" s="16" t="s">
        <v>2</v>
      </c>
      <c r="C5" s="23" t="s">
        <v>3</v>
      </c>
      <c r="D5" s="23"/>
      <c r="E5" s="24"/>
      <c r="F5" s="31" t="s">
        <v>4</v>
      </c>
      <c r="G5" s="31"/>
      <c r="H5" s="31"/>
      <c r="I5" s="31"/>
      <c r="J5" s="31"/>
      <c r="K5" s="32"/>
    </row>
    <row r="6" spans="1:11" ht="12.75">
      <c r="A6" s="11"/>
      <c r="B6" s="17"/>
      <c r="C6" s="25"/>
      <c r="D6" s="25"/>
      <c r="E6" s="26"/>
      <c r="F6" s="27" t="s">
        <v>5</v>
      </c>
      <c r="G6" s="28"/>
      <c r="H6" s="29" t="s">
        <v>6</v>
      </c>
      <c r="I6" s="28"/>
      <c r="J6" s="29" t="s">
        <v>7</v>
      </c>
      <c r="K6" s="30"/>
    </row>
    <row r="7" spans="1:11" ht="12.75">
      <c r="A7" s="20"/>
      <c r="B7" s="18"/>
      <c r="C7" s="2" t="s">
        <v>8</v>
      </c>
      <c r="D7" s="2" t="s">
        <v>9</v>
      </c>
      <c r="E7" s="2" t="s">
        <v>10</v>
      </c>
      <c r="F7" s="2" t="s">
        <v>8</v>
      </c>
      <c r="G7" s="2" t="s">
        <v>9</v>
      </c>
      <c r="H7" s="2" t="s">
        <v>8</v>
      </c>
      <c r="I7" s="2" t="s">
        <v>9</v>
      </c>
      <c r="J7" s="2" t="s">
        <v>8</v>
      </c>
      <c r="K7" s="3" t="s">
        <v>9</v>
      </c>
    </row>
    <row r="8" spans="1:11" ht="12.75">
      <c r="A8" s="10">
        <v>5</v>
      </c>
      <c r="B8" s="21" t="s">
        <v>11</v>
      </c>
      <c r="C8" s="14">
        <f>F8+H8+J8</f>
        <v>1644</v>
      </c>
      <c r="D8" s="14">
        <f>G8+I8+K8</f>
        <v>1644</v>
      </c>
      <c r="E8" s="37">
        <v>100</v>
      </c>
      <c r="F8" s="14">
        <f>F10+F14+F15+F16</f>
        <v>170</v>
      </c>
      <c r="G8" s="14">
        <f>G10+G14+G15+G16</f>
        <v>170</v>
      </c>
      <c r="H8" s="14">
        <f>H10+H14+H15+H16</f>
        <v>150</v>
      </c>
      <c r="I8" s="14">
        <f>I10+I14+I15+I16</f>
        <v>0</v>
      </c>
      <c r="J8" s="14">
        <f>J10+J14+J15+J16</f>
        <v>1324</v>
      </c>
      <c r="K8" s="12">
        <f>K10+K14+K15+K16</f>
        <v>1598.8</v>
      </c>
    </row>
    <row r="9" spans="1:11" ht="12.75">
      <c r="A9" s="20"/>
      <c r="B9" s="22"/>
      <c r="C9" s="15"/>
      <c r="D9" s="15"/>
      <c r="E9" s="38"/>
      <c r="F9" s="15"/>
      <c r="G9" s="15"/>
      <c r="H9" s="15"/>
      <c r="I9" s="15"/>
      <c r="J9" s="15"/>
      <c r="K9" s="13"/>
    </row>
    <row r="10" spans="1:11" ht="15.75" customHeight="1">
      <c r="A10" s="34"/>
      <c r="B10" s="35" t="s">
        <v>12</v>
      </c>
      <c r="C10" s="40">
        <f>F10+H10+J10</f>
        <v>692.5</v>
      </c>
      <c r="D10" s="40">
        <f>G10+I10+K10</f>
        <v>692.5</v>
      </c>
      <c r="E10" s="41">
        <f>D10/C10*100</f>
        <v>100</v>
      </c>
      <c r="F10" s="40">
        <v>170</v>
      </c>
      <c r="G10" s="40">
        <f>G8</f>
        <v>0</v>
      </c>
      <c r="H10" s="40">
        <v>150</v>
      </c>
      <c r="I10" s="42">
        <v>0</v>
      </c>
      <c r="J10" s="42">
        <v>372.5</v>
      </c>
      <c r="K10" s="42">
        <f>692.5</f>
        <v>692.5</v>
      </c>
    </row>
    <row r="11" spans="1:11" ht="12.75">
      <c r="A11" s="34"/>
      <c r="B11" s="35"/>
      <c r="C11" s="40"/>
      <c r="D11" s="40"/>
      <c r="E11" s="43"/>
      <c r="F11" s="40"/>
      <c r="G11" s="40"/>
      <c r="H11" s="40"/>
      <c r="I11" s="42"/>
      <c r="J11" s="42"/>
      <c r="K11" s="42"/>
    </row>
    <row r="12" spans="1:11" ht="12.75">
      <c r="A12" s="34"/>
      <c r="B12" s="35"/>
      <c r="C12" s="40"/>
      <c r="D12" s="40"/>
      <c r="E12" s="43"/>
      <c r="F12" s="40"/>
      <c r="G12" s="40"/>
      <c r="H12" s="40"/>
      <c r="I12" s="42"/>
      <c r="J12" s="42"/>
      <c r="K12" s="42"/>
    </row>
    <row r="13" spans="1:11" ht="12.75">
      <c r="A13" s="34"/>
      <c r="B13" s="35"/>
      <c r="C13" s="40"/>
      <c r="D13" s="40"/>
      <c r="E13" s="44"/>
      <c r="F13" s="40"/>
      <c r="G13" s="40"/>
      <c r="H13" s="40"/>
      <c r="I13" s="42"/>
      <c r="J13" s="42"/>
      <c r="K13" s="42"/>
    </row>
    <row r="14" spans="1:11" ht="29.25" customHeight="1">
      <c r="A14" s="36"/>
      <c r="B14" s="33" t="s">
        <v>18</v>
      </c>
      <c r="C14" s="39">
        <f>F14+H14+J14</f>
        <v>400</v>
      </c>
      <c r="D14" s="39">
        <f>G14+I14+K14</f>
        <v>400</v>
      </c>
      <c r="E14" s="39">
        <v>100</v>
      </c>
      <c r="F14" s="39">
        <v>0</v>
      </c>
      <c r="G14" s="39">
        <v>0</v>
      </c>
      <c r="H14" s="39">
        <v>0</v>
      </c>
      <c r="I14" s="45">
        <v>0</v>
      </c>
      <c r="J14" s="45">
        <v>400</v>
      </c>
      <c r="K14" s="45">
        <v>400</v>
      </c>
    </row>
    <row r="15" spans="1:11" ht="52.5" customHeight="1">
      <c r="A15" s="36"/>
      <c r="B15" s="33" t="s">
        <v>19</v>
      </c>
      <c r="C15" s="39">
        <f>F15+H15+J15</f>
        <v>51.5</v>
      </c>
      <c r="D15" s="39">
        <f>G15+I15+K15</f>
        <v>6.3</v>
      </c>
      <c r="E15" s="39">
        <f>D15/C15*100</f>
        <v>12.233009708737864</v>
      </c>
      <c r="F15" s="39">
        <v>0</v>
      </c>
      <c r="G15" s="39">
        <v>0</v>
      </c>
      <c r="H15" s="39">
        <v>0</v>
      </c>
      <c r="I15" s="45">
        <v>0</v>
      </c>
      <c r="J15" s="45">
        <v>51.5</v>
      </c>
      <c r="K15" s="45">
        <v>6.3</v>
      </c>
    </row>
    <row r="16" spans="1:11" ht="31.5" customHeight="1">
      <c r="A16" s="36"/>
      <c r="B16" s="33" t="s">
        <v>20</v>
      </c>
      <c r="C16" s="39">
        <f>F16+H16+J16</f>
        <v>500</v>
      </c>
      <c r="D16" s="39">
        <f>G16+I16+K16</f>
        <v>500</v>
      </c>
      <c r="E16" s="39">
        <v>100</v>
      </c>
      <c r="F16" s="39">
        <v>0</v>
      </c>
      <c r="G16" s="39">
        <v>0</v>
      </c>
      <c r="H16" s="39">
        <v>0</v>
      </c>
      <c r="I16" s="45">
        <v>0</v>
      </c>
      <c r="J16" s="45">
        <v>500</v>
      </c>
      <c r="K16" s="45">
        <v>500</v>
      </c>
    </row>
    <row r="17" spans="1:11" ht="12.75">
      <c r="A17" s="6"/>
      <c r="B17" s="7"/>
      <c r="C17" s="8"/>
      <c r="D17" s="8"/>
      <c r="E17" s="8"/>
      <c r="F17" s="8"/>
      <c r="G17" s="8"/>
      <c r="H17" s="8"/>
      <c r="I17" s="9"/>
      <c r="J17" s="9"/>
      <c r="K17" s="9"/>
    </row>
    <row r="20" spans="2:7" ht="15">
      <c r="B20" s="4" t="s">
        <v>13</v>
      </c>
      <c r="C20" s="4"/>
      <c r="D20" s="4"/>
      <c r="E20" s="4"/>
      <c r="F20" s="4" t="s">
        <v>21</v>
      </c>
      <c r="G20" s="4"/>
    </row>
    <row r="22" spans="2:7" ht="15">
      <c r="B22" s="4" t="s">
        <v>14</v>
      </c>
      <c r="C22" s="4"/>
      <c r="D22" s="4"/>
      <c r="E22" s="4"/>
      <c r="F22" s="4" t="s">
        <v>15</v>
      </c>
      <c r="G22" s="4"/>
    </row>
    <row r="24" spans="2:6" ht="15">
      <c r="B24" s="4" t="s">
        <v>22</v>
      </c>
      <c r="F24" s="4" t="s">
        <v>16</v>
      </c>
    </row>
    <row r="26" ht="12.75">
      <c r="A26" s="5"/>
    </row>
  </sheetData>
  <mergeCells count="29">
    <mergeCell ref="C5:E6"/>
    <mergeCell ref="F6:G6"/>
    <mergeCell ref="H6:I6"/>
    <mergeCell ref="J6:K6"/>
    <mergeCell ref="F5:K5"/>
    <mergeCell ref="B5:B7"/>
    <mergeCell ref="A5:A7"/>
    <mergeCell ref="A8:A9"/>
    <mergeCell ref="B8:B9"/>
    <mergeCell ref="I8:I9"/>
    <mergeCell ref="J8:J9"/>
    <mergeCell ref="C8:C9"/>
    <mergeCell ref="D8:D9"/>
    <mergeCell ref="E8:E9"/>
    <mergeCell ref="F8:F9"/>
    <mergeCell ref="K8:K9"/>
    <mergeCell ref="B10:B13"/>
    <mergeCell ref="F10:F13"/>
    <mergeCell ref="G10:G13"/>
    <mergeCell ref="H10:H13"/>
    <mergeCell ref="I10:I13"/>
    <mergeCell ref="J10:J13"/>
    <mergeCell ref="K10:K13"/>
    <mergeCell ref="G8:G9"/>
    <mergeCell ref="H8:H9"/>
    <mergeCell ref="A10:A13"/>
    <mergeCell ref="C10:C13"/>
    <mergeCell ref="D10:D13"/>
    <mergeCell ref="E10:E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2017-04-03T10:19:34Z</cp:lastPrinted>
  <dcterms:created xsi:type="dcterms:W3CDTF">1996-10-08T23:32:33Z</dcterms:created>
  <dcterms:modified xsi:type="dcterms:W3CDTF">2017-04-03T10:19:59Z</dcterms:modified>
  <cp:category/>
  <cp:version/>
  <cp:contentType/>
  <cp:contentStatus/>
</cp:coreProperties>
</file>