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2" windowHeight="109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<sst xmlns="http://schemas.openxmlformats.org/spreadsheetml/2006/main" count="78" uniqueCount="67">
  <si>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</si>
  <si>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</si>
  <si>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</si>
  <si>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</si>
  <si>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</si>
  <si>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</si>
  <si>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</si>
  <si>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</si>
  <si>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</si>
  <si>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</si>
  <si>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</si>
  <si>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</si>
  <si>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</si>
  <si>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</si>
  <si>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</si>
  <si>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</si>
  <si>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</si>
  <si>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</si>
  <si>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</si>
  <si>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</si>
  <si>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</si>
  <si>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</si>
  <si>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</si>
  <si>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</si>
  <si>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</si>
  <si>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</si>
  <si>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</si>
  <si>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</si>
  <si>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</si>
  <si>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</si>
  <si>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</si>
  <si>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</si>
  <si>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</si>
  <si>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</si>
  <si>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</si>
  <si>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</si>
  <si>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</si>
  <si>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</si>
  <si>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</si>
  <si>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</si>
  <si>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</si>
  <si>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</si>
  <si>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</si>
  <si>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</si>
  <si>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</si>
  <si>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</si>
  <si>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</si>
  <si>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</si>
  <si>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</si>
  <si>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</si>
  <si>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</si>
  <si>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</si>
  <si>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</si>
  <si>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</si>
  <si>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(розшифрувати)</t>
  </si>
  <si>
    <t>6.1</t>
  </si>
  <si>
    <t>6.2</t>
  </si>
  <si>
    <t>7.1</t>
  </si>
  <si>
    <t>7.2</t>
  </si>
  <si>
    <t xml:space="preserve">Керівник </t>
  </si>
  <si>
    <t>послуги звязку</t>
  </si>
  <si>
    <t>охорона обєкта</t>
  </si>
  <si>
    <t>видатки на відрядження</t>
  </si>
  <si>
    <t>Відділ культури Павлоградської міської ради (мистецькі заходи)</t>
  </si>
  <si>
    <t>Селіна В.М.</t>
  </si>
  <si>
    <t xml:space="preserve"> 2016 року</t>
  </si>
  <si>
    <t>Звіт про використання бюджетних коштів за 1 квартал 2017 рік (півріччя, 9 місяців, рік)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</si>
</sst>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7" fillId="0" borderId="23" xfId="0" applyFont="1" applyBorder="1" applyAlignment="1">
      <alignment horizontal="justify" vertical="top"/>
    </xf>
    <xf numFmtId="16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justify" vertical="top"/>
    </xf>
    <xf numFmtId="0" fontId="3" fillId="0" borderId="26" xfId="0" applyFont="1" applyBorder="1" applyAlignment="1">
      <alignment horizontal="justify" vertical="top"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9" fillId="0" borderId="15" xfId="0" applyFont="1" applyBorder="1" applyAlignment="1">
      <alignment/>
    </xf>
    <xf numFmtId="164" fontId="9" fillId="0" borderId="16" xfId="0" applyNumberFormat="1" applyFont="1" applyBorder="1" applyAlignment="1">
      <alignment/>
    </xf>
    <xf numFmtId="0" fontId="9" fillId="0" borderId="28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75" zoomScaleNormal="75" zoomScalePageLayoutView="0" workbookViewId="0" topLeftCell="A10">
      <selection activeCell="K22" sqref="K22"/>
    </sheetView>
  </sheetViews>
  <sheetFormatPr defaultColWidth="9.00390625" defaultRowHeight="12.75"/>
  <cols>
    <col min="1" max="1" width="6.50390625" style="0" customWidth="1"/>
    <col min="2" max="2" width="38.875" style="0" customWidth="1"/>
    <col min="3" max="5" width="8.875" style="0" customWidth="1"/>
    <col min="7" max="7" width="8.875" style="0" customWidth="1"/>
    <col min="9" max="9" width="8.875" style="0" customWidth="1"/>
    <col min="11" max="11" width="8.875" style="0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48" t="s">
        <v>10</v>
      </c>
      <c r="K1" s="48"/>
    </row>
    <row r="2" spans="1:11" ht="20.25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4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9</v>
      </c>
    </row>
    <row r="6" spans="1:11" ht="15">
      <c r="A6" s="52" t="s">
        <v>0</v>
      </c>
      <c r="B6" s="43" t="s">
        <v>12</v>
      </c>
      <c r="C6" s="43" t="s">
        <v>65</v>
      </c>
      <c r="D6" s="43"/>
      <c r="E6" s="43"/>
      <c r="F6" s="43" t="s">
        <v>4</v>
      </c>
      <c r="G6" s="43"/>
      <c r="H6" s="43"/>
      <c r="I6" s="43"/>
      <c r="J6" s="43"/>
      <c r="K6" s="44"/>
    </row>
    <row r="7" spans="1:11" ht="15">
      <c r="A7" s="53"/>
      <c r="B7" s="45"/>
      <c r="C7" s="45"/>
      <c r="D7" s="45"/>
      <c r="E7" s="45"/>
      <c r="F7" s="45" t="s">
        <v>5</v>
      </c>
      <c r="G7" s="45"/>
      <c r="H7" s="45" t="s">
        <v>6</v>
      </c>
      <c r="I7" s="45"/>
      <c r="J7" s="45" t="s">
        <v>7</v>
      </c>
      <c r="K7" s="46"/>
    </row>
    <row r="8" spans="1:11" ht="15.75" thickBot="1">
      <c r="A8" s="54"/>
      <c r="B8" s="55"/>
      <c r="C8" s="5" t="s">
        <v>1</v>
      </c>
      <c r="D8" s="5" t="s">
        <v>2</v>
      </c>
      <c r="E8" s="5" t="s">
        <v>3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11" t="s">
        <v>2</v>
      </c>
    </row>
    <row r="9" spans="1:11" ht="18" thickBot="1">
      <c r="A9" s="6">
        <v>1</v>
      </c>
      <c r="B9" s="26" t="s">
        <v>13</v>
      </c>
      <c r="C9" s="32">
        <f>F9+H9+J9</f>
        <v>0</v>
      </c>
      <c r="D9" s="25">
        <f>G9+I9+K9</f>
        <v>0</v>
      </c>
      <c r="E9" s="35"/>
      <c r="F9" s="28"/>
      <c r="G9" s="7"/>
      <c r="H9" s="7"/>
      <c r="I9" s="22"/>
      <c r="J9" s="7"/>
      <c r="K9" s="8"/>
    </row>
    <row r="10" spans="1:11" ht="18">
      <c r="A10" s="9">
        <v>2</v>
      </c>
      <c r="B10" s="24" t="s">
        <v>14</v>
      </c>
      <c r="C10" s="32">
        <f>F10+H10+J10</f>
        <v>0</v>
      </c>
      <c r="D10" s="25">
        <f>G10+I10+K10</f>
        <v>0</v>
      </c>
      <c r="E10" s="23"/>
      <c r="F10" s="29"/>
      <c r="G10" s="2"/>
      <c r="H10" s="21"/>
      <c r="I10" s="2"/>
      <c r="J10" s="2"/>
      <c r="K10" s="10"/>
    </row>
    <row r="11" spans="1:11" ht="15.75" customHeight="1">
      <c r="A11" s="9">
        <v>3</v>
      </c>
      <c r="B11" s="24" t="s">
        <v>25</v>
      </c>
      <c r="C11" s="41">
        <f>SUM(C12:C21)</f>
        <v>56</v>
      </c>
      <c r="D11" s="37">
        <f>SUM(D12:D21)</f>
        <v>52.3</v>
      </c>
      <c r="E11" s="38">
        <f>D11/C11*100</f>
        <v>93.39285714285714</v>
      </c>
      <c r="F11" s="39">
        <f aca="true" t="shared" si="0" ref="F11:K11">SUM(F12:F21)</f>
        <v>16</v>
      </c>
      <c r="G11" s="39">
        <f t="shared" si="0"/>
        <v>15.4</v>
      </c>
      <c r="H11" s="39">
        <f t="shared" si="0"/>
        <v>20</v>
      </c>
      <c r="I11" s="39">
        <f t="shared" si="0"/>
        <v>12.4</v>
      </c>
      <c r="J11" s="39">
        <f t="shared" si="0"/>
        <v>20</v>
      </c>
      <c r="K11" s="39">
        <f t="shared" si="0"/>
        <v>24.5</v>
      </c>
    </row>
    <row r="12" spans="1:11" ht="15" customHeight="1">
      <c r="A12" s="9"/>
      <c r="B12" s="24" t="s">
        <v>15</v>
      </c>
      <c r="C12" s="33">
        <f>F12+H12+J12</f>
        <v>0</v>
      </c>
      <c r="D12" s="21">
        <f>G12+I12+K12</f>
        <v>0</v>
      </c>
      <c r="E12" s="23"/>
      <c r="F12" s="30"/>
      <c r="G12" s="2"/>
      <c r="H12" s="2"/>
      <c r="I12" s="2"/>
      <c r="J12" s="2"/>
      <c r="K12" s="10"/>
    </row>
    <row r="13" spans="1:11" ht="15.75" customHeight="1">
      <c r="A13" s="13" t="s">
        <v>35</v>
      </c>
      <c r="B13" s="24" t="s">
        <v>16</v>
      </c>
      <c r="C13" s="33">
        <f aca="true" t="shared" si="1" ref="C13:C21">F13+H13+J13</f>
        <v>0</v>
      </c>
      <c r="D13" s="21">
        <f aca="true" t="shared" si="2" ref="D13:D21">G13+I13+K13</f>
        <v>0</v>
      </c>
      <c r="E13" s="23"/>
      <c r="F13" s="30"/>
      <c r="G13" s="2"/>
      <c r="H13" s="2"/>
      <c r="I13" s="2"/>
      <c r="J13" s="2"/>
      <c r="K13" s="10"/>
    </row>
    <row r="14" spans="1:11" ht="18">
      <c r="A14" s="13" t="s">
        <v>36</v>
      </c>
      <c r="B14" s="24" t="s">
        <v>24</v>
      </c>
      <c r="C14" s="33">
        <f t="shared" si="1"/>
        <v>0</v>
      </c>
      <c r="D14" s="21">
        <f t="shared" si="2"/>
        <v>0</v>
      </c>
      <c r="E14" s="23"/>
      <c r="F14" s="30"/>
      <c r="G14" s="2"/>
      <c r="H14" s="2"/>
      <c r="I14" s="2"/>
      <c r="J14" s="2"/>
      <c r="K14" s="10"/>
    </row>
    <row r="15" spans="1:11" ht="18">
      <c r="A15" s="13" t="s">
        <v>37</v>
      </c>
      <c r="B15" s="24" t="s">
        <v>17</v>
      </c>
      <c r="C15" s="33">
        <f t="shared" si="1"/>
        <v>0</v>
      </c>
      <c r="D15" s="21">
        <f t="shared" si="2"/>
        <v>0</v>
      </c>
      <c r="E15" s="23"/>
      <c r="F15" s="30"/>
      <c r="G15" s="2"/>
      <c r="H15" s="2"/>
      <c r="I15" s="2"/>
      <c r="J15" s="2"/>
      <c r="K15" s="10"/>
    </row>
    <row r="16" spans="1:11" ht="18" customHeight="1">
      <c r="A16" s="13" t="s">
        <v>38</v>
      </c>
      <c r="B16" s="24" t="s">
        <v>23</v>
      </c>
      <c r="C16" s="33">
        <f t="shared" si="1"/>
        <v>0</v>
      </c>
      <c r="D16" s="21">
        <f t="shared" si="2"/>
        <v>0</v>
      </c>
      <c r="E16" s="23"/>
      <c r="F16" s="30"/>
      <c r="G16" s="2"/>
      <c r="H16" s="2"/>
      <c r="I16" s="2"/>
      <c r="J16" s="2"/>
      <c r="K16" s="10"/>
    </row>
    <row r="17" spans="1:11" ht="18">
      <c r="A17" s="13" t="s">
        <v>39</v>
      </c>
      <c r="B17" s="24" t="s">
        <v>26</v>
      </c>
      <c r="C17" s="33">
        <f t="shared" si="1"/>
        <v>0</v>
      </c>
      <c r="D17" s="21">
        <f t="shared" si="2"/>
        <v>0</v>
      </c>
      <c r="E17" s="23"/>
      <c r="F17" s="30"/>
      <c r="G17" s="2"/>
      <c r="H17" s="2"/>
      <c r="I17" s="2"/>
      <c r="J17" s="2"/>
      <c r="K17" s="2"/>
    </row>
    <row r="18" spans="1:11" ht="18" customHeight="1">
      <c r="A18" s="13" t="s">
        <v>40</v>
      </c>
      <c r="B18" s="24" t="s">
        <v>27</v>
      </c>
      <c r="C18" s="33">
        <f t="shared" si="1"/>
        <v>0</v>
      </c>
      <c r="D18" s="21">
        <f t="shared" si="2"/>
        <v>0</v>
      </c>
      <c r="E18" s="23"/>
      <c r="F18" s="30"/>
      <c r="G18" s="2"/>
      <c r="H18" s="2"/>
      <c r="I18" s="2"/>
      <c r="J18" s="2"/>
      <c r="K18" s="10"/>
    </row>
    <row r="19" spans="1:11" ht="18">
      <c r="A19" s="13" t="s">
        <v>41</v>
      </c>
      <c r="B19" s="24" t="s">
        <v>29</v>
      </c>
      <c r="C19" s="33">
        <f t="shared" si="1"/>
        <v>0</v>
      </c>
      <c r="D19" s="21">
        <f t="shared" si="2"/>
        <v>0</v>
      </c>
      <c r="E19" s="23"/>
      <c r="F19" s="30"/>
      <c r="G19" s="2"/>
      <c r="H19" s="2"/>
      <c r="I19" s="2"/>
      <c r="J19" s="2"/>
      <c r="K19" s="10"/>
    </row>
    <row r="20" spans="1:11" ht="18">
      <c r="A20" s="13" t="s">
        <v>42</v>
      </c>
      <c r="B20" s="24" t="s">
        <v>30</v>
      </c>
      <c r="C20" s="33">
        <f t="shared" si="1"/>
        <v>0</v>
      </c>
      <c r="D20" s="21">
        <f t="shared" si="2"/>
        <v>0</v>
      </c>
      <c r="E20" s="23"/>
      <c r="F20" s="30"/>
      <c r="G20" s="2"/>
      <c r="H20" s="2"/>
      <c r="I20" s="2"/>
      <c r="J20" s="2"/>
      <c r="K20" s="10"/>
    </row>
    <row r="21" spans="1:11" ht="18">
      <c r="A21" s="13" t="s">
        <v>43</v>
      </c>
      <c r="B21" s="24" t="s">
        <v>28</v>
      </c>
      <c r="C21" s="33">
        <f t="shared" si="1"/>
        <v>56</v>
      </c>
      <c r="D21" s="21">
        <f t="shared" si="2"/>
        <v>52.3</v>
      </c>
      <c r="E21" s="23">
        <f>D21/C21*100</f>
        <v>93.39285714285714</v>
      </c>
      <c r="F21" s="30">
        <v>16</v>
      </c>
      <c r="G21" s="2">
        <v>15.4</v>
      </c>
      <c r="H21" s="2">
        <v>20</v>
      </c>
      <c r="I21" s="2">
        <v>12.4</v>
      </c>
      <c r="J21" s="2">
        <v>20</v>
      </c>
      <c r="K21" s="10">
        <v>24.5</v>
      </c>
    </row>
    <row r="22" spans="1:11" ht="16.5" customHeight="1">
      <c r="A22" s="13" t="s">
        <v>44</v>
      </c>
      <c r="B22" s="24" t="s">
        <v>18</v>
      </c>
      <c r="C22" s="37">
        <f>SUM(C23:C27)</f>
        <v>0</v>
      </c>
      <c r="D22" s="37">
        <f>SUM(D23:D27)</f>
        <v>0</v>
      </c>
      <c r="E22" s="38">
        <v>0</v>
      </c>
      <c r="F22" s="39">
        <f>SUM(F23:F27)</f>
        <v>0</v>
      </c>
      <c r="G22" s="39">
        <f>SUM(G23:G27)</f>
        <v>0</v>
      </c>
      <c r="H22" s="39">
        <f>SUM(H23:H27)</f>
        <v>0</v>
      </c>
      <c r="I22" s="39">
        <f>SUM(I23:I27)</f>
        <v>0</v>
      </c>
      <c r="J22" s="39">
        <f>SUM(J23:J27)</f>
        <v>0</v>
      </c>
      <c r="K22" s="39">
        <f>SUM(K23:K27)</f>
        <v>0</v>
      </c>
    </row>
    <row r="23" spans="1:11" ht="14.25" customHeight="1">
      <c r="A23" s="13"/>
      <c r="B23" s="24" t="s">
        <v>15</v>
      </c>
      <c r="C23" s="33"/>
      <c r="D23" s="21"/>
      <c r="E23" s="23"/>
      <c r="F23" s="30"/>
      <c r="G23" s="2"/>
      <c r="H23" s="2"/>
      <c r="I23" s="2"/>
      <c r="J23" s="2"/>
      <c r="K23" s="10"/>
    </row>
    <row r="24" spans="1:11" ht="18">
      <c r="A24" s="13" t="s">
        <v>45</v>
      </c>
      <c r="B24" s="24" t="s">
        <v>19</v>
      </c>
      <c r="C24" s="33">
        <f>F24+H24+J24</f>
        <v>0</v>
      </c>
      <c r="D24" s="21">
        <f>G24+I24+K24</f>
        <v>0</v>
      </c>
      <c r="E24" s="23"/>
      <c r="F24" s="30"/>
      <c r="G24" s="2"/>
      <c r="H24" s="2"/>
      <c r="I24" s="2"/>
      <c r="J24" s="2"/>
      <c r="K24" s="10"/>
    </row>
    <row r="25" spans="1:11" s="3" customFormat="1" ht="18">
      <c r="A25" s="13" t="s">
        <v>46</v>
      </c>
      <c r="B25" s="24" t="s">
        <v>20</v>
      </c>
      <c r="C25" s="33">
        <f>F25+H25+J25</f>
        <v>0</v>
      </c>
      <c r="D25" s="21">
        <f>G25+I25+K25</f>
        <v>0</v>
      </c>
      <c r="E25" s="23"/>
      <c r="F25" s="30"/>
      <c r="G25" s="2"/>
      <c r="H25" s="2"/>
      <c r="I25" s="2"/>
      <c r="J25" s="2"/>
      <c r="K25" s="10"/>
    </row>
    <row r="26" spans="1:11" s="3" customFormat="1" ht="18">
      <c r="A26" s="13" t="s">
        <v>47</v>
      </c>
      <c r="B26" s="24" t="s">
        <v>21</v>
      </c>
      <c r="C26" s="33">
        <f>F26+H26+J26</f>
        <v>0</v>
      </c>
      <c r="D26" s="21">
        <f>G26+I26+K26</f>
        <v>0</v>
      </c>
      <c r="E26" s="23"/>
      <c r="F26" s="30"/>
      <c r="G26" s="2"/>
      <c r="H26" s="2"/>
      <c r="I26" s="2"/>
      <c r="J26" s="2"/>
      <c r="K26" s="10"/>
    </row>
    <row r="27" spans="1:11" s="3" customFormat="1" ht="18">
      <c r="A27" s="13" t="s">
        <v>48</v>
      </c>
      <c r="B27" s="24" t="s">
        <v>31</v>
      </c>
      <c r="C27" s="33">
        <f>F27+H27+J27</f>
        <v>0</v>
      </c>
      <c r="D27" s="21">
        <f>G27+I27+K27</f>
        <v>0</v>
      </c>
      <c r="E27" s="23"/>
      <c r="F27" s="30"/>
      <c r="G27" s="2"/>
      <c r="H27" s="2"/>
      <c r="I27" s="2"/>
      <c r="J27" s="2"/>
      <c r="K27" s="10"/>
    </row>
    <row r="28" spans="1:11" s="3" customFormat="1" ht="18" customHeight="1">
      <c r="A28" s="13" t="s">
        <v>49</v>
      </c>
      <c r="B28" s="24" t="s">
        <v>22</v>
      </c>
      <c r="C28" s="37">
        <f>C30+C31</f>
        <v>0</v>
      </c>
      <c r="D28" s="37">
        <f>D30+D31</f>
        <v>0</v>
      </c>
      <c r="E28" s="38">
        <v>0</v>
      </c>
      <c r="F28" s="39">
        <f>F30+F31</f>
        <v>0</v>
      </c>
      <c r="G28" s="39">
        <f>G30+G31</f>
        <v>0</v>
      </c>
      <c r="H28" s="39">
        <f>H30+H31</f>
        <v>0</v>
      </c>
      <c r="I28" s="39">
        <f>I30+I31</f>
        <v>0</v>
      </c>
      <c r="J28" s="39">
        <f>J30+J31</f>
        <v>0</v>
      </c>
      <c r="K28" s="39">
        <f>K30+K31</f>
        <v>0</v>
      </c>
    </row>
    <row r="29" spans="1:11" s="3" customFormat="1" ht="16.5" customHeight="1">
      <c r="A29" s="13"/>
      <c r="B29" s="24" t="s">
        <v>15</v>
      </c>
      <c r="C29" s="33"/>
      <c r="D29" s="21"/>
      <c r="E29" s="23"/>
      <c r="F29" s="30"/>
      <c r="G29" s="2"/>
      <c r="H29" s="2"/>
      <c r="I29" s="2"/>
      <c r="J29" s="2"/>
      <c r="K29" s="10"/>
    </row>
    <row r="30" spans="1:11" s="3" customFormat="1" ht="16.5" customHeight="1">
      <c r="A30" s="13" t="s">
        <v>52</v>
      </c>
      <c r="B30" s="24" t="s">
        <v>60</v>
      </c>
      <c r="C30" s="33">
        <f>F30+H30+J30</f>
        <v>0</v>
      </c>
      <c r="D30" s="21">
        <f>G30+I30+K30</f>
        <v>0</v>
      </c>
      <c r="E30" s="23"/>
      <c r="F30" s="30"/>
      <c r="G30" s="2"/>
      <c r="H30" s="2"/>
      <c r="I30" s="2"/>
      <c r="J30" s="2"/>
      <c r="K30" s="10"/>
    </row>
    <row r="31" spans="1:11" s="3" customFormat="1" ht="15" customHeight="1">
      <c r="A31" s="13" t="s">
        <v>53</v>
      </c>
      <c r="B31" s="24" t="s">
        <v>61</v>
      </c>
      <c r="C31" s="33">
        <f>F31+H31+J31</f>
        <v>0</v>
      </c>
      <c r="D31" s="21">
        <f>G31+I31+K31</f>
        <v>0</v>
      </c>
      <c r="E31" s="23"/>
      <c r="F31" s="30"/>
      <c r="G31" s="2"/>
      <c r="H31" s="2"/>
      <c r="I31" s="2"/>
      <c r="J31" s="2"/>
      <c r="K31" s="10"/>
    </row>
    <row r="32" spans="1:11" s="3" customFormat="1" ht="15.75" customHeight="1">
      <c r="A32" s="13" t="s">
        <v>50</v>
      </c>
      <c r="B32" s="24" t="s">
        <v>33</v>
      </c>
      <c r="C32" s="33">
        <f>F32+H32+J32</f>
        <v>0</v>
      </c>
      <c r="D32" s="21">
        <f>G32+I32+K32</f>
        <v>0</v>
      </c>
      <c r="E32" s="23"/>
      <c r="F32" s="30"/>
      <c r="G32" s="2"/>
      <c r="H32" s="2"/>
      <c r="I32" s="2"/>
      <c r="J32" s="2"/>
      <c r="K32" s="10"/>
    </row>
    <row r="33" spans="1:11" s="3" customFormat="1" ht="15.75" customHeight="1">
      <c r="A33" s="13" t="s">
        <v>55</v>
      </c>
      <c r="B33" s="24" t="s">
        <v>15</v>
      </c>
      <c r="C33" s="33">
        <f>F33+H33+J33</f>
        <v>0</v>
      </c>
      <c r="D33" s="21">
        <f>G33+I33+K33</f>
        <v>0</v>
      </c>
      <c r="E33" s="23"/>
      <c r="F33" s="30"/>
      <c r="G33" s="2"/>
      <c r="H33" s="2"/>
      <c r="I33" s="2"/>
      <c r="J33" s="2"/>
      <c r="K33" s="10"/>
    </row>
    <row r="34" spans="1:11" s="3" customFormat="1" ht="15" customHeight="1">
      <c r="A34" s="13" t="s">
        <v>56</v>
      </c>
      <c r="B34" s="24" t="s">
        <v>54</v>
      </c>
      <c r="C34" s="33">
        <f>F34+H34+J34</f>
        <v>0</v>
      </c>
      <c r="D34" s="21">
        <f>G34+I34+K34</f>
        <v>0</v>
      </c>
      <c r="E34" s="23"/>
      <c r="F34" s="30"/>
      <c r="G34" s="2"/>
      <c r="H34" s="2"/>
      <c r="I34" s="2"/>
      <c r="J34" s="2"/>
      <c r="K34" s="10"/>
    </row>
    <row r="35" spans="1:11" s="3" customFormat="1" ht="15" customHeight="1">
      <c r="A35" s="13"/>
      <c r="B35" s="24" t="s">
        <v>32</v>
      </c>
      <c r="C35" s="33">
        <f>F35+H35+J35</f>
        <v>0</v>
      </c>
      <c r="D35" s="21">
        <f>G35+I35+K35</f>
        <v>0</v>
      </c>
      <c r="E35" s="23"/>
      <c r="F35" s="30"/>
      <c r="G35" s="2"/>
      <c r="H35" s="2"/>
      <c r="I35" s="2"/>
      <c r="J35" s="2"/>
      <c r="K35" s="10"/>
    </row>
    <row r="36" spans="1:11" s="3" customFormat="1" ht="16.5" customHeight="1">
      <c r="A36" s="13" t="s">
        <v>51</v>
      </c>
      <c r="B36" s="24" t="s">
        <v>34</v>
      </c>
      <c r="C36" s="37">
        <f>C38+C39</f>
        <v>0</v>
      </c>
      <c r="D36" s="37">
        <f>D38+D39</f>
        <v>0</v>
      </c>
      <c r="E36" s="38">
        <v>0</v>
      </c>
      <c r="F36" s="39">
        <f>F38+F39</f>
        <v>0</v>
      </c>
      <c r="G36" s="39">
        <f>G38+G39</f>
        <v>0</v>
      </c>
      <c r="H36" s="39">
        <f>H38+H39</f>
        <v>0</v>
      </c>
      <c r="I36" s="39">
        <f>I38+I39</f>
        <v>0</v>
      </c>
      <c r="J36" s="39">
        <f>J38+J39</f>
        <v>0</v>
      </c>
      <c r="K36" s="39">
        <f>K38+K39</f>
        <v>0</v>
      </c>
    </row>
    <row r="37" spans="1:11" s="3" customFormat="1" ht="15" customHeight="1">
      <c r="A37" s="13"/>
      <c r="B37" s="24" t="s">
        <v>15</v>
      </c>
      <c r="C37" s="33"/>
      <c r="D37" s="21"/>
      <c r="E37" s="23"/>
      <c r="F37" s="30"/>
      <c r="G37" s="2"/>
      <c r="H37" s="2"/>
      <c r="I37" s="2"/>
      <c r="J37" s="2"/>
      <c r="K37" s="10"/>
    </row>
    <row r="38" spans="1:11" s="3" customFormat="1" ht="15.75" customHeight="1">
      <c r="A38" s="13" t="s">
        <v>57</v>
      </c>
      <c r="B38" s="24" t="s">
        <v>62</v>
      </c>
      <c r="C38" s="33">
        <f>F38+H38+J38</f>
        <v>0</v>
      </c>
      <c r="D38" s="21">
        <f>G38+I38+K38</f>
        <v>0</v>
      </c>
      <c r="E38" s="23"/>
      <c r="F38" s="30"/>
      <c r="G38" s="2"/>
      <c r="H38" s="2"/>
      <c r="I38" s="2"/>
      <c r="J38" s="2"/>
      <c r="K38" s="10"/>
    </row>
    <row r="39" spans="1:11" s="3" customFormat="1" ht="13.5" customHeight="1">
      <c r="A39" s="18" t="s">
        <v>58</v>
      </c>
      <c r="B39" s="24" t="s">
        <v>32</v>
      </c>
      <c r="C39" s="33"/>
      <c r="D39" s="21"/>
      <c r="E39" s="23"/>
      <c r="F39" s="31"/>
      <c r="G39" s="19"/>
      <c r="H39" s="19"/>
      <c r="I39" s="19"/>
      <c r="J39" s="19"/>
      <c r="K39" s="20"/>
    </row>
    <row r="40" spans="1:11" s="3" customFormat="1" ht="17.25" customHeight="1" thickBot="1">
      <c r="A40" s="14"/>
      <c r="B40" s="27" t="s">
        <v>8</v>
      </c>
      <c r="C40" s="42">
        <f>C9+C10+C11+C22+C28+C36</f>
        <v>56</v>
      </c>
      <c r="D40" s="34">
        <f>D9+D10+D11+D22+D28+D36</f>
        <v>52.3</v>
      </c>
      <c r="E40" s="36">
        <f>D40/C40*100</f>
        <v>93.39285714285714</v>
      </c>
      <c r="F40" s="40">
        <f>F9+F10+F11+F22+F28+F36</f>
        <v>16</v>
      </c>
      <c r="G40" s="40">
        <f>G9+G10+G11+G22+G28+G36</f>
        <v>15.4</v>
      </c>
      <c r="H40" s="40">
        <f>H9+H10+H11+H22+H28+H36</f>
        <v>20</v>
      </c>
      <c r="I40" s="40">
        <f>I9+I10+I11+I22+I28+I36</f>
        <v>12.4</v>
      </c>
      <c r="J40" s="40">
        <f>J9+J10+J11+J22+J28+J36</f>
        <v>20</v>
      </c>
      <c r="K40" s="40">
        <f>K9+K10+K11+K22+K28+K36</f>
        <v>24.5</v>
      </c>
    </row>
    <row r="41" spans="1:11" s="3" customFormat="1" ht="17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3" customFormat="1" ht="18">
      <c r="A42" s="15"/>
      <c r="B42" s="4" t="s">
        <v>59</v>
      </c>
      <c r="C42" s="1"/>
      <c r="D42" s="1"/>
      <c r="E42" s="17"/>
      <c r="F42" s="1"/>
      <c r="G42" s="47" t="s">
        <v>64</v>
      </c>
      <c r="H42" s="47"/>
      <c r="I42" s="47"/>
      <c r="J42" s="1"/>
      <c r="K42" s="1"/>
    </row>
    <row r="43" spans="1:11" s="3" customFormat="1" ht="16.5" customHeight="1">
      <c r="A43" s="15"/>
      <c r="B43" s="1"/>
      <c r="C43" s="1"/>
      <c r="D43" s="1"/>
      <c r="E43" s="16"/>
      <c r="F43" s="1"/>
      <c r="G43" s="1"/>
      <c r="H43" s="1"/>
      <c r="I43" s="1"/>
      <c r="J43" s="1"/>
      <c r="K43" s="1"/>
    </row>
    <row r="44" spans="1:11" s="3" customFormat="1" ht="17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3" customFormat="1" ht="17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3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3" customFormat="1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3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3" customFormat="1" ht="17.25">
      <c r="A49"/>
      <c r="B49" s="12"/>
      <c r="C49" s="12"/>
      <c r="D49" s="12"/>
      <c r="E49" s="12"/>
      <c r="F49" s="12"/>
      <c r="G49" s="12"/>
      <c r="H49" s="12"/>
      <c r="I49" s="12"/>
      <c r="J49" s="12"/>
      <c r="K49"/>
    </row>
    <row r="50" spans="1:11" s="3" customFormat="1" ht="17.25">
      <c r="A50"/>
      <c r="B50" s="12"/>
      <c r="C50" s="12"/>
      <c r="D50" s="12"/>
      <c r="E50" s="12"/>
      <c r="F50" s="12"/>
      <c r="G50" s="12"/>
      <c r="H50" s="12"/>
      <c r="I50" s="12"/>
      <c r="J50" s="12"/>
      <c r="K50"/>
    </row>
    <row r="51" spans="1:11" s="3" customFormat="1" ht="17.25">
      <c r="A51"/>
      <c r="B51" s="12"/>
      <c r="C51" s="12"/>
      <c r="D51" s="12"/>
      <c r="E51" s="12"/>
      <c r="F51" s="12"/>
      <c r="G51" s="12"/>
      <c r="H51" s="12"/>
      <c r="I51" s="12"/>
      <c r="J51" s="12"/>
      <c r="K51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2.7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2.7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2.7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2.75">
      <c r="B123" s="12"/>
      <c r="C123" s="12"/>
      <c r="D123" s="12"/>
      <c r="E123" s="12"/>
      <c r="F123" s="12"/>
      <c r="G123" s="12"/>
      <c r="H123" s="12"/>
      <c r="I123" s="12"/>
      <c r="J123" s="12"/>
    </row>
  </sheetData>
  <sheetProtection/>
  <mergeCells count="12">
    <mergeCell ref="J1:K1"/>
    <mergeCell ref="A2:K2"/>
    <mergeCell ref="A3:K3"/>
    <mergeCell ref="A4:K4"/>
    <mergeCell ref="A6:A8"/>
    <mergeCell ref="B6:B8"/>
    <mergeCell ref="C6:E7"/>
    <mergeCell ref="F6:K6"/>
    <mergeCell ref="F7:G7"/>
    <mergeCell ref="H7:I7"/>
    <mergeCell ref="J7:K7"/>
    <mergeCell ref="G42:I42"/>
  </mergeCells>
  <printOptions/>
  <pageMargins left="0" right="0" top="0" bottom="0" header="0.35433070866141736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2017-04-05T13:40:41Z</cp:lastPrinted>
  <dcterms:created xsi:type="dcterms:W3CDTF">2016-03-28T07:13:45Z</dcterms:created>
  <dcterms:modified xsi:type="dcterms:W3CDTF">2017-04-05T13:41:12Z</dcterms:modified>
  <cp:category/>
  <cp:version/>
  <cp:contentType/>
  <cp:contentStatus/>
</cp:coreProperties>
</file>