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1-10" sheetId="1" r:id="rId1"/>
    <sheet name="11" sheetId="7" r:id="rId2"/>
  </sheets>
  <definedNames>
    <definedName name="_xlnm.Print_Area" localSheetId="0">'1-10'!$A$1:$J$75</definedName>
  </definedNames>
  <calcPr calcId="124519"/>
</workbook>
</file>

<file path=xl/calcChain.xml><?xml version="1.0" encoding="utf-8"?>
<calcChain xmlns="http://schemas.openxmlformats.org/spreadsheetml/2006/main">
  <c r="B55" i="1"/>
  <c r="G50"/>
  <c r="F50"/>
  <c r="H49"/>
  <c r="H50" s="1"/>
  <c r="E49"/>
  <c r="F43"/>
  <c r="E43"/>
  <c r="G41"/>
  <c r="G43" s="1"/>
</calcChain>
</file>

<file path=xl/sharedStrings.xml><?xml version="1.0" encoding="utf-8"?>
<sst xmlns="http://schemas.openxmlformats.org/spreadsheetml/2006/main" count="165" uniqueCount="116">
  <si>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</si>
  <si>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</si>
  <si>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</si>
  <si>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</si>
  <si>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</si>
  <si>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</si>
  <si>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</si>
  <si>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</si>
  <si>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</si>
  <si>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</si>
  <si>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КПКВК</t>
  </si>
  <si>
    <t>Спеціальний фонд</t>
  </si>
  <si>
    <t>Разом</t>
  </si>
  <si>
    <t>Завдання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</si>
  <si>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</si>
  <si>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</si>
  <si>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</si>
  <si>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</si>
  <si>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</si>
  <si>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</si>
  <si>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</si>
  <si>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</si>
  <si>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</si>
  <si>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</si>
  <si>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х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</si>
  <si>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</si>
  <si>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</si>
  <si>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</si>
  <si>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</si>
  <si>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</si>
  <si>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</si>
  <si>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</si>
  <si>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</si>
  <si>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</si>
  <si>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</si>
  <si>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</si>
  <si>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</si>
  <si>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Інвестиційний проект 2</t>
  </si>
  <si>
    <r>
      <t>1</t>
    </r>
    <r>
      <rPr>
        <sz val="11"/>
        <color theme="1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</si>
  <si>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color theme="1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</si>
  <si>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color theme="1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</si>
  <si>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ПОГОДЖЕНО:</t>
  </si>
  <si>
    <t xml:space="preserve">               (КПКВК МБ)                             (найменування головного розпорядника) </t>
  </si>
  <si>
    <t xml:space="preserve">               (КПКВК МБ)                             (найменування відповідального виконавця) </t>
  </si>
  <si>
    <r>
      <t xml:space="preserve">                 (КПКВК МБ)               (КФКВК)</t>
    </r>
    <r>
      <rPr>
        <vertAlign val="superscript"/>
        <sz val="6"/>
        <color theme="1"/>
        <rFont val="Times New Roman"/>
        <family val="1"/>
        <charset val="204"/>
      </rPr>
      <t>1</t>
    </r>
    <r>
      <rPr>
        <sz val="6"/>
        <color theme="1"/>
        <rFont val="Times New Roman"/>
        <family val="1"/>
        <charset val="204"/>
      </rPr>
      <t xml:space="preserve">                     (найменування бюджетної програми) </t>
    </r>
  </si>
  <si>
    <t>Загальний фонд</t>
  </si>
  <si>
    <t>Затрат</t>
  </si>
  <si>
    <t>Продукту</t>
  </si>
  <si>
    <t>Ефективності</t>
  </si>
  <si>
    <t>Якості</t>
  </si>
  <si>
    <t>осіб</t>
  </si>
  <si>
    <t>днів</t>
  </si>
  <si>
    <t>%</t>
  </si>
  <si>
    <r>
      <t>11. Джерела фінансування інвестиційних проектів у розрізі підпрограм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</si>
  <si>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Програма "Здоров"я павлоградців на 2015-2019 роки"</t>
  </si>
  <si>
    <t xml:space="preserve">( грн) </t>
  </si>
  <si>
    <t xml:space="preserve">(грн) </t>
  </si>
  <si>
    <t>( грн)</t>
  </si>
  <si>
    <t>Павлоградської міської ради</t>
  </si>
  <si>
    <r>
      <t xml:space="preserve">Підпрограма/завдання бюджетної програми </t>
    </r>
    <r>
      <rPr>
        <sz val="8"/>
        <color theme="1"/>
        <rFont val="Times New Roman"/>
        <family val="1"/>
        <charset val="204"/>
      </rPr>
      <t>2</t>
    </r>
  </si>
  <si>
    <t xml:space="preserve">Начальник відділу охорони здоров’я </t>
  </si>
  <si>
    <t>_______________________________</t>
  </si>
  <si>
    <t xml:space="preserve">О.О. Герасименко </t>
  </si>
  <si>
    <t>(підпис)</t>
  </si>
  <si>
    <t>(прізвище та ініціали)</t>
  </si>
  <si>
    <t xml:space="preserve">5. Підстави для виконання бюджетної програми   </t>
  </si>
  <si>
    <t>Наказ відділу охорони здоров’я</t>
  </si>
  <si>
    <t>і наказ  фінансового управління</t>
  </si>
  <si>
    <t>Наказ МОЗ № 308/519 від 05.10.2005р. "Про впорядкування умов оплати праці працівників закладів охорони здоров'я та установ соціального захисту населення "</t>
  </si>
  <si>
    <t>Наказ Міністерства фінансів України, Міністерства охорони здоров'я України від 26 травня 2010 року N 283/437 "Про затвердження Типового переліку бюджетних програм та результативних показників їх виконання для місцевих бюджетів у галузі "Охорона здоров'я";</t>
  </si>
  <si>
    <t>7. Підпрограми, спрямовані на досягнення мети, визначеної паспортом бюджетної програми.</t>
  </si>
  <si>
    <t>Начальник фінансового управління</t>
  </si>
  <si>
    <t>Р. В. Роїк</t>
  </si>
  <si>
    <t xml:space="preserve">бюджетної програми місцевого бюджету на 2018 рік </t>
  </si>
  <si>
    <t>1.  0700000  Відділ охорони здоров"я Павлоградської міської ради</t>
  </si>
  <si>
    <t>2.   0710000  Відділ охорони здоров"я Павлоградської міської ради</t>
  </si>
  <si>
    <t>Рішення міської ради від 22.12.2016р. №1006-32/УІІ "Про місцевий бюджет на 2018 рік".</t>
  </si>
  <si>
    <t>3.  0712030    0733          Лікарсько-акушерська допомога вагітним, породіллям та новонародженим</t>
  </si>
  <si>
    <t xml:space="preserve">4. Обсяг бюджетних призначень/бюджетних асигнувань - 24 497 459 гривень, </t>
  </si>
  <si>
    <t xml:space="preserve"> у тому числі загального фонду –  24 461 746 гривень та спеціального фонду – 35 713 гривень.</t>
  </si>
  <si>
    <t>0712030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</si>
  <si>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0733</t>
    </r>
  </si>
  <si>
    <t>Забезпечення надання  належної лікарсько-акушерської допомоги вагітним, роділлям, породіллям та новонародженим</t>
  </si>
  <si>
    <t>Показник</t>
  </si>
  <si>
    <t>Кількість установ</t>
  </si>
  <si>
    <t>одиниць</t>
  </si>
  <si>
    <t>Звіт про виконання плану по штатах і контингентах річна   Форма № 3-4 графа 010.</t>
  </si>
  <si>
    <t>Кількість ліжок звичайних стаціонарах</t>
  </si>
  <si>
    <t>Статистичний звіт Форма  № 016/0 «Зведена відомість обліку руху хворих і ліжкового фонду в стаціонарі, відділенні або профілю ліжок за 12 місяців» графа 2.</t>
  </si>
  <si>
    <t>в т.ч. для вагітних та породіль</t>
  </si>
  <si>
    <t>Кількість штатних одиниць</t>
  </si>
  <si>
    <t>з них лікарів пологового відділення</t>
  </si>
  <si>
    <t xml:space="preserve">з  них лікарів  клініко-діагностичного відділення </t>
  </si>
  <si>
    <t>Кількість ліжко-днів у звичайних стаціонарах</t>
  </si>
  <si>
    <t>Прогнозні показники або Статистичний звіт Форма  № 016/О «Зведена відомість обліку руху хворих і ліжкового фонду в стаціонарі, відділенні або профілю ліжок за 12 місяців» графа 13.</t>
  </si>
  <si>
    <t>Кількість породіль</t>
  </si>
  <si>
    <t>Прогнозні показники або Статистичний звіт Форма  №2 1 «Звіт про медичну допомогу вагітним, роділлям і породіллям» табл. 2210 графа 1.</t>
  </si>
  <si>
    <t>Кількість відвідувань у клініко-діагностичному відділенні</t>
  </si>
  <si>
    <t>Статистичний звіт Форма  № 20 «Звіт лікувально-профілактичного закладу» (річна) табл. 2100, графа 1.</t>
  </si>
  <si>
    <t>Середня тривалість перебування породіллі в стаціонарі</t>
  </si>
  <si>
    <t>Розрахунково (відношення кількісті ліжко днів у звичайних стаціонарах для вагітних та породіль до середньої кількість породіль у відділенні  за рік - ф. № 016/О (гр.4+гр.7+гр.8+гр.9+гр.11)/2)).</t>
  </si>
  <si>
    <t>Кількість породіль на одного лікаря</t>
  </si>
  <si>
    <t>Розрахунково (відношення  кількості породіль до кількості лікарів пологового відділення).</t>
  </si>
  <si>
    <t>Кількість відвідувань на одного лікаря у клініко-діагностичного відділення</t>
  </si>
  <si>
    <t>Розрахунково  (відношення  кількості відвідувань до кількості лікарів клініко-діагностичного відділення).</t>
  </si>
  <si>
    <t>Зниження кількості кесарських розтинів по відношенню до загальної чисельності пологів</t>
  </si>
  <si>
    <t xml:space="preserve">Розрахунково  (різниця відношень річних звітів Форма  № 20 «Звіт лікувально-профілактичного закладу» (річна) табл.3500  стр.143 гр.1 до Форма  № 21 «Звіт про медичну допомогу вагітним, роділлям і породіллям» табл. 2210 графа 1. </t>
  </si>
  <si>
    <t>Штатний розпис станом на 2018 рік.</t>
  </si>
  <si>
    <r>
      <t>Прогноз видатків до кінця реалізації інвестиційного проекту</t>
    </r>
    <r>
      <rPr>
        <vertAlign val="superscript"/>
        <sz val="11"/>
        <color theme="1"/>
        <rFont val="Times New Roman"/>
        <family val="1"/>
        <charset val="204"/>
      </rPr>
      <t>3</t>
    </r>
  </si>
  <si>
    <t>«09» січня 2018 р. № 3</t>
  </si>
  <si>
    <t>«09» січня 2018 р. № 4-п</t>
  </si>
  <si>
    <t>6. Мета бюджетної програми:  Підвищення рівня  надання медичної допомоги вагітним, роділлям, породіллям  та новонародженим у лікувально-профілактичних закладах.</t>
  </si>
  <si>
    <t>Розпорядження Кабінету Міністрів України  від 15.11.2017 р. №821-р "Про затвердження плану заходів з реалізації Концепції реформи фінансування системи охорони здоров’я на період до 2020 року";</t>
  </si>
  <si>
    <t>Наказ Міністерства фінансів України від 20.09.2017 р. № 793 «Про затвердження складових програмної класифікації видатків та кредитування місцевих бюджетів» (із змінами від 29.12.2017 № 1181);</t>
  </si>
  <si>
    <t>Рішення міської ради від 22.12.2016р. №993-32/УІІ "Про внесення змін до міської програми "Здоров"я павлоградців на 2015-2019 роки".</t>
  </si>
  <si>
    <t>Завдання - Забезпечення надання  належної лікарсько-акушерської допомоги вагітним, роділлям, породіллям та новонародженим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</si>
</sst>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2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Border="1"/>
    <xf numFmtId="164" fontId="1" fillId="0" borderId="0" xfId="1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Font="1"/>
    <xf numFmtId="0" fontId="16" fillId="0" borderId="0" xfId="0" applyFont="1" applyAlignment="1">
      <alignment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0" borderId="1" xfId="0" applyFont="1" applyBorder="1"/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0" fillId="0" borderId="0" xfId="0" applyFill="1"/>
    <xf numFmtId="0" fontId="0" fillId="2" borderId="0" xfId="0" applyFill="1"/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0" fillId="2" borderId="6" xfId="2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/>
    <xf numFmtId="0" fontId="4" fillId="0" borderId="0" xfId="0" applyFont="1" applyAlignment="1">
      <alignment horizontal="left" vertical="center" indent="15"/>
    </xf>
    <xf numFmtId="0" fontId="22" fillId="0" borderId="0" xfId="0" applyFont="1"/>
    <xf numFmtId="0" fontId="2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4" fillId="2" borderId="0" xfId="0" applyFont="1" applyFill="1" applyAlignment="1">
      <alignment horizontal="right" vertical="center"/>
    </xf>
    <xf numFmtId="0" fontId="21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topLeftCell="A22" zoomScale="118" zoomScaleSheetLayoutView="118" workbookViewId="0">
      <selection activeCell="A30" sqref="A30:J30"/>
    </sheetView>
  </sheetViews>
  <sheetFormatPr defaultRowHeight="15"/>
  <cols>
    <col min="1" max="1" width="6.42578125" customWidth="1"/>
    <col min="2" max="2" width="13.140625" customWidth="1"/>
    <col min="4" max="4" width="36.140625" customWidth="1"/>
    <col min="5" max="5" width="13.85546875" customWidth="1"/>
    <col min="6" max="6" width="15.28515625" customWidth="1"/>
    <col min="7" max="7" width="15.7109375" customWidth="1"/>
    <col min="8" max="8" width="13.140625" customWidth="1"/>
    <col min="9" max="9" width="9.42578125" customWidth="1"/>
    <col min="10" max="10" width="11.85546875" customWidth="1"/>
  </cols>
  <sheetData>
    <row r="1" spans="1:10" ht="12.75" customHeight="1">
      <c r="H1" s="55" t="s">
        <v>3</v>
      </c>
    </row>
    <row r="2" spans="1:10" ht="12.75" customHeight="1">
      <c r="H2" s="56" t="s">
        <v>0</v>
      </c>
    </row>
    <row r="3" spans="1:10" ht="12.75" customHeight="1">
      <c r="H3" s="56" t="s">
        <v>1</v>
      </c>
    </row>
    <row r="4" spans="1:10" ht="12.75" customHeight="1">
      <c r="H4" s="56" t="s">
        <v>2</v>
      </c>
    </row>
    <row r="5" spans="1:10" ht="6.75" customHeight="1">
      <c r="H5" s="54"/>
    </row>
    <row r="6" spans="1:10" ht="12.75" customHeight="1">
      <c r="H6" s="17" t="s">
        <v>3</v>
      </c>
    </row>
    <row r="7" spans="1:10" ht="12.75" customHeight="1">
      <c r="H7" s="18" t="s">
        <v>66</v>
      </c>
    </row>
    <row r="8" spans="1:10" ht="12.75" customHeight="1">
      <c r="H8" s="18" t="s">
        <v>58</v>
      </c>
      <c r="I8" s="19"/>
    </row>
    <row r="9" spans="1:10" ht="15" customHeight="1">
      <c r="A9" s="44"/>
      <c r="B9" s="44"/>
      <c r="C9" s="44"/>
      <c r="D9" s="44"/>
      <c r="E9" s="44"/>
      <c r="F9" s="44"/>
      <c r="G9" s="44"/>
      <c r="H9" s="60" t="s">
        <v>109</v>
      </c>
      <c r="I9" s="45"/>
    </row>
    <row r="10" spans="1:10" ht="12.75" customHeight="1">
      <c r="A10" s="44"/>
      <c r="B10" s="44"/>
      <c r="C10" s="44"/>
      <c r="D10" s="44"/>
      <c r="E10" s="44"/>
      <c r="F10" s="44"/>
      <c r="G10" s="44"/>
      <c r="H10" s="46" t="s">
        <v>67</v>
      </c>
      <c r="I10" s="45"/>
    </row>
    <row r="11" spans="1:10" ht="12.75" customHeight="1">
      <c r="A11" s="44"/>
      <c r="B11" s="44"/>
      <c r="C11" s="44"/>
      <c r="D11" s="44"/>
      <c r="E11" s="44"/>
      <c r="F11" s="44"/>
      <c r="G11" s="44"/>
      <c r="H11" s="46" t="s">
        <v>58</v>
      </c>
      <c r="I11" s="45"/>
    </row>
    <row r="12" spans="1:10" ht="15" customHeight="1">
      <c r="A12" s="44"/>
      <c r="B12" s="44"/>
      <c r="C12" s="44"/>
      <c r="D12" s="44"/>
      <c r="E12" s="44"/>
      <c r="F12" s="44"/>
      <c r="G12" s="44"/>
      <c r="H12" s="60" t="s">
        <v>110</v>
      </c>
      <c r="I12" s="45"/>
    </row>
    <row r="13" spans="1:10" ht="18" customHeight="1">
      <c r="A13" s="65" t="s">
        <v>4</v>
      </c>
      <c r="B13" s="65"/>
      <c r="C13" s="65"/>
      <c r="D13" s="65"/>
      <c r="E13" s="65"/>
      <c r="F13" s="65"/>
      <c r="G13" s="65"/>
      <c r="H13" s="65"/>
      <c r="I13" s="65"/>
      <c r="J13" s="44"/>
    </row>
    <row r="14" spans="1:10" ht="14.25" customHeight="1">
      <c r="A14" s="66" t="s">
        <v>73</v>
      </c>
      <c r="B14" s="66"/>
      <c r="C14" s="66"/>
      <c r="D14" s="66"/>
      <c r="E14" s="66"/>
      <c r="F14" s="66"/>
      <c r="G14" s="66"/>
      <c r="H14" s="66"/>
      <c r="I14" s="66"/>
    </row>
    <row r="15" spans="1:10" s="30" customFormat="1" ht="23.25" customHeight="1">
      <c r="A15" s="14" t="s">
        <v>74</v>
      </c>
      <c r="B15" s="36"/>
      <c r="C15" s="36"/>
      <c r="D15" s="36"/>
      <c r="E15" s="36"/>
      <c r="F15" s="36"/>
      <c r="G15" s="36"/>
      <c r="H15" s="36"/>
      <c r="I15" s="36"/>
    </row>
    <row r="16" spans="1:10" s="30" customFormat="1" ht="13.5" customHeight="1">
      <c r="A16" s="7" t="s">
        <v>42</v>
      </c>
    </row>
    <row r="17" spans="1:11" s="30" customFormat="1" ht="18" customHeight="1">
      <c r="A17" s="14" t="s">
        <v>75</v>
      </c>
      <c r="B17" s="36"/>
      <c r="C17" s="36"/>
      <c r="D17" s="36"/>
      <c r="E17" s="36"/>
      <c r="F17" s="36"/>
      <c r="G17" s="36"/>
      <c r="H17" s="36"/>
      <c r="I17" s="36"/>
    </row>
    <row r="18" spans="1:11" s="30" customFormat="1">
      <c r="A18" s="8" t="s">
        <v>43</v>
      </c>
    </row>
    <row r="19" spans="1:11" s="30" customFormat="1" ht="17.25" customHeight="1">
      <c r="A19" s="14" t="s">
        <v>77</v>
      </c>
      <c r="B19" s="36"/>
      <c r="C19" s="36"/>
      <c r="D19" s="36"/>
      <c r="E19" s="36"/>
      <c r="F19" s="36"/>
      <c r="G19" s="36"/>
      <c r="H19" s="36"/>
      <c r="I19" s="36"/>
    </row>
    <row r="20" spans="1:11" s="30" customFormat="1">
      <c r="A20" s="7" t="s">
        <v>44</v>
      </c>
      <c r="B20" s="6"/>
      <c r="C20" s="6"/>
      <c r="D20" s="6"/>
      <c r="E20" s="6"/>
      <c r="F20" s="6"/>
      <c r="G20" s="6"/>
      <c r="H20" s="6"/>
      <c r="I20" s="6"/>
    </row>
    <row r="21" spans="1:11" s="30" customFormat="1" ht="19.5" customHeight="1">
      <c r="A21" s="67" t="s">
        <v>78</v>
      </c>
      <c r="B21" s="67"/>
      <c r="C21" s="67"/>
      <c r="D21" s="67"/>
      <c r="E21" s="67"/>
      <c r="F21" s="67"/>
      <c r="G21" s="67"/>
      <c r="H21" s="67"/>
      <c r="I21" s="67"/>
      <c r="J21" s="24"/>
    </row>
    <row r="22" spans="1:11" s="30" customFormat="1" ht="17.25" customHeight="1">
      <c r="A22" s="67" t="s">
        <v>79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1" s="30" customFormat="1" ht="12" customHeight="1">
      <c r="A23" s="10"/>
      <c r="B23" s="20"/>
      <c r="C23" s="13"/>
      <c r="D23" s="10"/>
      <c r="E23" s="10"/>
      <c r="F23" s="10"/>
      <c r="G23" s="10"/>
      <c r="H23" s="10"/>
      <c r="I23" s="10"/>
    </row>
    <row r="24" spans="1:11" s="30" customFormat="1" ht="22.5" customHeight="1">
      <c r="A24" s="63" t="s">
        <v>65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1" s="37" customFormat="1" ht="39.75" customHeight="1">
      <c r="A25" s="64" t="s">
        <v>112</v>
      </c>
      <c r="B25" s="64"/>
      <c r="C25" s="64"/>
      <c r="D25" s="64"/>
      <c r="E25" s="64"/>
      <c r="F25" s="64"/>
      <c r="G25" s="64"/>
      <c r="H25" s="64"/>
      <c r="I25" s="64"/>
      <c r="J25" s="64"/>
      <c r="K25" s="15"/>
    </row>
    <row r="26" spans="1:11" s="5" customFormat="1" ht="36" customHeight="1">
      <c r="A26" s="61" t="s">
        <v>68</v>
      </c>
      <c r="B26" s="61"/>
      <c r="C26" s="61"/>
      <c r="D26" s="61"/>
      <c r="E26" s="61"/>
      <c r="F26" s="61"/>
      <c r="G26" s="61"/>
      <c r="H26" s="61"/>
      <c r="I26" s="61"/>
      <c r="J26" s="61"/>
      <c r="K26" s="15"/>
    </row>
    <row r="27" spans="1:11" s="5" customFormat="1" ht="43.5" customHeight="1">
      <c r="A27" s="61" t="s">
        <v>113</v>
      </c>
      <c r="B27" s="61"/>
      <c r="C27" s="61"/>
      <c r="D27" s="61"/>
      <c r="E27" s="61"/>
      <c r="F27" s="61"/>
      <c r="G27" s="61"/>
      <c r="H27" s="61"/>
      <c r="I27" s="61"/>
      <c r="J27" s="61"/>
      <c r="K27" s="15"/>
    </row>
    <row r="28" spans="1:11" s="53" customFormat="1" ht="54" customHeight="1">
      <c r="A28" s="61" t="s">
        <v>69</v>
      </c>
      <c r="B28" s="61"/>
      <c r="C28" s="61"/>
      <c r="D28" s="61"/>
      <c r="E28" s="61"/>
      <c r="F28" s="61"/>
      <c r="G28" s="61"/>
      <c r="H28" s="61"/>
      <c r="I28" s="61"/>
      <c r="J28" s="61"/>
      <c r="K28" s="52"/>
    </row>
    <row r="29" spans="1:11" s="53" customFormat="1" ht="22.5" customHeight="1">
      <c r="A29" s="61" t="s">
        <v>76</v>
      </c>
      <c r="B29" s="61"/>
      <c r="C29" s="61"/>
      <c r="D29" s="61"/>
      <c r="E29" s="61"/>
      <c r="F29" s="61"/>
      <c r="G29" s="61"/>
      <c r="H29" s="61"/>
      <c r="I29" s="61"/>
      <c r="J29" s="61"/>
      <c r="K29" s="52"/>
    </row>
    <row r="30" spans="1:11" s="53" customFormat="1" ht="39" customHeight="1">
      <c r="A30" s="61" t="s">
        <v>114</v>
      </c>
      <c r="B30" s="61"/>
      <c r="C30" s="61"/>
      <c r="D30" s="61"/>
      <c r="E30" s="61"/>
      <c r="F30" s="61"/>
      <c r="G30" s="61"/>
      <c r="H30" s="61"/>
      <c r="I30" s="61"/>
      <c r="J30" s="61"/>
      <c r="K30" s="52"/>
    </row>
    <row r="31" spans="1:11" ht="49.5" customHeight="1">
      <c r="A31" s="63" t="s">
        <v>111</v>
      </c>
      <c r="B31" s="63"/>
      <c r="C31" s="63"/>
      <c r="D31" s="63"/>
      <c r="E31" s="63"/>
      <c r="F31" s="63"/>
      <c r="G31" s="63"/>
      <c r="H31" s="63"/>
      <c r="I31" s="63"/>
      <c r="J31" s="63"/>
      <c r="K31" s="15"/>
    </row>
    <row r="32" spans="1:11" ht="15" customHeight="1"/>
    <row r="33" spans="1:10" ht="18.75">
      <c r="A33" s="62" t="s">
        <v>70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2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4.25" customHeight="1">
      <c r="A35" s="21" t="s">
        <v>5</v>
      </c>
      <c r="B35" s="21" t="s">
        <v>6</v>
      </c>
      <c r="C35" s="21" t="s">
        <v>7</v>
      </c>
      <c r="D35" s="81" t="s">
        <v>8</v>
      </c>
      <c r="E35" s="81"/>
      <c r="F35" s="81"/>
      <c r="G35" s="81"/>
    </row>
    <row r="36" spans="1:10">
      <c r="A36" s="21"/>
      <c r="B36" s="21"/>
      <c r="C36" s="22"/>
      <c r="D36" s="81"/>
      <c r="E36" s="81"/>
      <c r="F36" s="81"/>
      <c r="G36" s="81"/>
    </row>
    <row r="37" spans="1:10" ht="29.25" customHeight="1">
      <c r="A37" s="23" t="s">
        <v>9</v>
      </c>
      <c r="B37" s="24"/>
      <c r="C37" s="24"/>
      <c r="D37" s="24"/>
      <c r="E37" s="24"/>
      <c r="F37" s="24"/>
      <c r="G37" s="24"/>
      <c r="H37" s="24"/>
    </row>
    <row r="38" spans="1:10">
      <c r="A38" s="24"/>
      <c r="B38" s="24"/>
      <c r="C38" s="24"/>
      <c r="D38" s="24"/>
      <c r="E38" s="24"/>
      <c r="F38" s="24"/>
      <c r="G38" s="58" t="s">
        <v>56</v>
      </c>
      <c r="H38" s="24"/>
    </row>
    <row r="39" spans="1:10" ht="36" customHeight="1">
      <c r="A39" s="47" t="s">
        <v>5</v>
      </c>
      <c r="B39" s="47" t="s">
        <v>10</v>
      </c>
      <c r="C39" s="47" t="s">
        <v>7</v>
      </c>
      <c r="D39" s="47" t="s">
        <v>59</v>
      </c>
      <c r="E39" s="47" t="s">
        <v>45</v>
      </c>
      <c r="F39" s="47" t="s">
        <v>11</v>
      </c>
      <c r="G39" s="47" t="s">
        <v>12</v>
      </c>
      <c r="H39" s="24"/>
    </row>
    <row r="40" spans="1:10">
      <c r="A40" s="59">
        <v>1</v>
      </c>
      <c r="B40" s="59">
        <v>2</v>
      </c>
      <c r="C40" s="59">
        <v>3</v>
      </c>
      <c r="D40" s="59">
        <v>4</v>
      </c>
      <c r="E40" s="59">
        <v>5</v>
      </c>
      <c r="F40" s="59">
        <v>6</v>
      </c>
      <c r="G40" s="59">
        <v>7</v>
      </c>
      <c r="H40" s="24"/>
    </row>
    <row r="41" spans="1:10" ht="15.75">
      <c r="A41" s="26">
        <v>1</v>
      </c>
      <c r="B41" s="48" t="s">
        <v>80</v>
      </c>
      <c r="C41" s="26" t="s">
        <v>81</v>
      </c>
      <c r="D41" s="27" t="s">
        <v>13</v>
      </c>
      <c r="E41" s="28">
        <v>24461746</v>
      </c>
      <c r="F41" s="28">
        <v>35713</v>
      </c>
      <c r="G41" s="41">
        <f>E41+F41</f>
        <v>24497459</v>
      </c>
      <c r="H41" s="24"/>
    </row>
    <row r="42" spans="1:10" ht="63.75" customHeight="1">
      <c r="A42" s="26"/>
      <c r="B42" s="26"/>
      <c r="C42" s="26"/>
      <c r="D42" s="27" t="s">
        <v>82</v>
      </c>
      <c r="E42" s="28"/>
      <c r="F42" s="40"/>
      <c r="G42" s="40"/>
      <c r="H42" s="24"/>
    </row>
    <row r="43" spans="1:10" ht="15.75">
      <c r="A43" s="26"/>
      <c r="B43" s="26"/>
      <c r="C43" s="26"/>
      <c r="D43" s="27" t="s">
        <v>15</v>
      </c>
      <c r="E43" s="28">
        <f>SUM(E41:E42)</f>
        <v>24461746</v>
      </c>
      <c r="F43" s="40">
        <f>SUM(F41:F42)</f>
        <v>35713</v>
      </c>
      <c r="G43" s="40">
        <f>SUM(G41:G42)</f>
        <v>24497459</v>
      </c>
      <c r="H43" s="24"/>
    </row>
    <row r="44" spans="1:10" ht="18.75">
      <c r="A44" s="23"/>
      <c r="B44" s="24"/>
      <c r="C44" s="24"/>
      <c r="D44" s="24"/>
      <c r="E44" s="24"/>
      <c r="F44" s="24"/>
      <c r="G44" s="24"/>
      <c r="H44" s="24"/>
    </row>
    <row r="45" spans="1:10" ht="18.75">
      <c r="A45" s="23" t="s">
        <v>16</v>
      </c>
      <c r="B45" s="24"/>
      <c r="C45" s="24"/>
      <c r="D45" s="24"/>
      <c r="E45" s="24"/>
      <c r="F45" s="24"/>
      <c r="G45" s="24"/>
      <c r="H45" s="24"/>
    </row>
    <row r="46" spans="1:10" ht="12" customHeight="1">
      <c r="A46" s="24"/>
      <c r="B46" s="24"/>
      <c r="C46" s="24"/>
      <c r="D46" s="24"/>
      <c r="E46" s="24"/>
      <c r="F46" s="24"/>
      <c r="G46" s="24"/>
      <c r="H46" s="25" t="s">
        <v>55</v>
      </c>
    </row>
    <row r="47" spans="1:10" ht="30">
      <c r="A47" s="68" t="s">
        <v>17</v>
      </c>
      <c r="B47" s="68"/>
      <c r="C47" s="68"/>
      <c r="D47" s="68"/>
      <c r="E47" s="47" t="s">
        <v>10</v>
      </c>
      <c r="F47" s="47" t="s">
        <v>45</v>
      </c>
      <c r="G47" s="47" t="s">
        <v>11</v>
      </c>
      <c r="H47" s="47" t="s">
        <v>12</v>
      </c>
    </row>
    <row r="48" spans="1:10">
      <c r="A48" s="69">
        <v>1</v>
      </c>
      <c r="B48" s="69"/>
      <c r="C48" s="69"/>
      <c r="D48" s="69"/>
      <c r="E48" s="59">
        <v>2</v>
      </c>
      <c r="F48" s="59">
        <v>3</v>
      </c>
      <c r="G48" s="59">
        <v>4</v>
      </c>
      <c r="H48" s="59">
        <v>5</v>
      </c>
    </row>
    <row r="49" spans="1:10" ht="30" customHeight="1">
      <c r="A49" s="70" t="s">
        <v>54</v>
      </c>
      <c r="B49" s="70"/>
      <c r="C49" s="70"/>
      <c r="D49" s="70"/>
      <c r="E49" s="26" t="str">
        <f>B41</f>
        <v>0712030</v>
      </c>
      <c r="F49" s="28">
        <v>9256176</v>
      </c>
      <c r="G49" s="28"/>
      <c r="H49" s="28">
        <f>F49+G49</f>
        <v>9256176</v>
      </c>
    </row>
    <row r="50" spans="1:10" ht="27" customHeight="1">
      <c r="A50" s="71" t="s">
        <v>15</v>
      </c>
      <c r="B50" s="72"/>
      <c r="C50" s="72"/>
      <c r="D50" s="73"/>
      <c r="E50" s="29"/>
      <c r="F50" s="28">
        <f>F49</f>
        <v>9256176</v>
      </c>
      <c r="G50" s="28">
        <f>G49</f>
        <v>0</v>
      </c>
      <c r="H50" s="28">
        <f>SUM(H49:H49)</f>
        <v>9256176</v>
      </c>
    </row>
    <row r="51" spans="1:10" ht="26.25" customHeight="1">
      <c r="A51" s="1" t="s">
        <v>19</v>
      </c>
      <c r="B51" s="30"/>
      <c r="C51" s="30"/>
    </row>
    <row r="52" spans="1:10" ht="15.75" customHeight="1">
      <c r="A52" s="1"/>
      <c r="B52" s="30"/>
      <c r="C52" s="30"/>
    </row>
    <row r="53" spans="1:10" ht="30.75" customHeight="1">
      <c r="A53" s="38" t="s">
        <v>5</v>
      </c>
      <c r="B53" s="38" t="s">
        <v>10</v>
      </c>
      <c r="C53" s="74" t="s">
        <v>20</v>
      </c>
      <c r="D53" s="74"/>
      <c r="E53" s="38" t="s">
        <v>21</v>
      </c>
      <c r="F53" s="82" t="s">
        <v>22</v>
      </c>
      <c r="G53" s="83"/>
      <c r="H53" s="83"/>
      <c r="I53" s="84"/>
      <c r="J53" s="38" t="s">
        <v>23</v>
      </c>
    </row>
    <row r="54" spans="1:10">
      <c r="A54" s="51">
        <v>1</v>
      </c>
      <c r="B54" s="51">
        <v>2</v>
      </c>
      <c r="C54" s="75">
        <v>3</v>
      </c>
      <c r="D54" s="75"/>
      <c r="E54" s="51">
        <v>4</v>
      </c>
      <c r="F54" s="85">
        <v>5</v>
      </c>
      <c r="G54" s="86"/>
      <c r="H54" s="86"/>
      <c r="I54" s="87"/>
      <c r="J54" s="51">
        <v>6</v>
      </c>
    </row>
    <row r="55" spans="1:10" ht="48" customHeight="1">
      <c r="A55" s="49"/>
      <c r="B55" s="48" t="str">
        <f>B41</f>
        <v>0712030</v>
      </c>
      <c r="C55" s="70" t="s">
        <v>115</v>
      </c>
      <c r="D55" s="70"/>
      <c r="E55" s="38"/>
      <c r="F55" s="78"/>
      <c r="G55" s="79"/>
      <c r="H55" s="79"/>
      <c r="I55" s="80"/>
      <c r="J55" s="50"/>
    </row>
    <row r="56" spans="1:10" ht="15.75">
      <c r="A56" s="39">
        <v>1</v>
      </c>
      <c r="B56" s="39" t="s">
        <v>83</v>
      </c>
      <c r="C56" s="76" t="s">
        <v>46</v>
      </c>
      <c r="D56" s="76"/>
      <c r="E56" s="38"/>
      <c r="F56" s="78"/>
      <c r="G56" s="79"/>
      <c r="H56" s="79"/>
      <c r="I56" s="80"/>
      <c r="J56" s="39"/>
    </row>
    <row r="57" spans="1:10" ht="29.25" customHeight="1">
      <c r="A57" s="39"/>
      <c r="B57" s="39"/>
      <c r="C57" s="77" t="s">
        <v>84</v>
      </c>
      <c r="D57" s="77"/>
      <c r="E57" s="38" t="s">
        <v>85</v>
      </c>
      <c r="F57" s="78" t="s">
        <v>86</v>
      </c>
      <c r="G57" s="79"/>
      <c r="H57" s="79"/>
      <c r="I57" s="80"/>
      <c r="J57" s="38">
        <v>1</v>
      </c>
    </row>
    <row r="58" spans="1:10" ht="61.5" customHeight="1">
      <c r="A58" s="39"/>
      <c r="B58" s="39"/>
      <c r="C58" s="77" t="s">
        <v>87</v>
      </c>
      <c r="D58" s="77"/>
      <c r="E58" s="38" t="s">
        <v>85</v>
      </c>
      <c r="F58" s="78" t="s">
        <v>88</v>
      </c>
      <c r="G58" s="79"/>
      <c r="H58" s="79"/>
      <c r="I58" s="80"/>
      <c r="J58" s="38">
        <v>100</v>
      </c>
    </row>
    <row r="59" spans="1:10" ht="60.75" customHeight="1">
      <c r="A59" s="39"/>
      <c r="B59" s="39"/>
      <c r="C59" s="77" t="s">
        <v>89</v>
      </c>
      <c r="D59" s="77"/>
      <c r="E59" s="38" t="s">
        <v>85</v>
      </c>
      <c r="F59" s="78" t="s">
        <v>88</v>
      </c>
      <c r="G59" s="79"/>
      <c r="H59" s="79"/>
      <c r="I59" s="80"/>
      <c r="J59" s="38">
        <v>40</v>
      </c>
    </row>
    <row r="60" spans="1:10" ht="26.25" customHeight="1">
      <c r="A60" s="39"/>
      <c r="B60" s="39"/>
      <c r="C60" s="77" t="s">
        <v>90</v>
      </c>
      <c r="D60" s="77"/>
      <c r="E60" s="38" t="s">
        <v>85</v>
      </c>
      <c r="F60" s="78" t="s">
        <v>107</v>
      </c>
      <c r="G60" s="79"/>
      <c r="H60" s="79"/>
      <c r="I60" s="80"/>
      <c r="J60" s="38">
        <v>264</v>
      </c>
    </row>
    <row r="61" spans="1:10" ht="26.25" customHeight="1">
      <c r="A61" s="39"/>
      <c r="B61" s="39"/>
      <c r="C61" s="77" t="s">
        <v>91</v>
      </c>
      <c r="D61" s="77"/>
      <c r="E61" s="38" t="s">
        <v>85</v>
      </c>
      <c r="F61" s="78" t="s">
        <v>107</v>
      </c>
      <c r="G61" s="79"/>
      <c r="H61" s="79"/>
      <c r="I61" s="80"/>
      <c r="J61" s="38">
        <v>10</v>
      </c>
    </row>
    <row r="62" spans="1:10" ht="26.25" customHeight="1">
      <c r="A62" s="39"/>
      <c r="B62" s="39"/>
      <c r="C62" s="77" t="s">
        <v>92</v>
      </c>
      <c r="D62" s="77"/>
      <c r="E62" s="38" t="s">
        <v>85</v>
      </c>
      <c r="F62" s="78" t="s">
        <v>107</v>
      </c>
      <c r="G62" s="79"/>
      <c r="H62" s="79"/>
      <c r="I62" s="80"/>
      <c r="J62" s="38">
        <v>8.25</v>
      </c>
    </row>
    <row r="63" spans="1:10" ht="15.75">
      <c r="A63" s="39">
        <v>2</v>
      </c>
      <c r="B63" s="39" t="s">
        <v>83</v>
      </c>
      <c r="C63" s="77" t="s">
        <v>47</v>
      </c>
      <c r="D63" s="77"/>
      <c r="E63" s="38"/>
      <c r="F63" s="78"/>
      <c r="G63" s="79"/>
      <c r="H63" s="79"/>
      <c r="I63" s="80"/>
      <c r="J63" s="38"/>
    </row>
    <row r="64" spans="1:10" ht="69.75" customHeight="1">
      <c r="A64" s="39"/>
      <c r="B64" s="39"/>
      <c r="C64" s="77" t="s">
        <v>93</v>
      </c>
      <c r="D64" s="77"/>
      <c r="E64" s="38" t="s">
        <v>85</v>
      </c>
      <c r="F64" s="78" t="s">
        <v>94</v>
      </c>
      <c r="G64" s="79"/>
      <c r="H64" s="79"/>
      <c r="I64" s="80"/>
      <c r="J64" s="38">
        <v>30100</v>
      </c>
    </row>
    <row r="65" spans="1:10" ht="70.5" customHeight="1">
      <c r="A65" s="39"/>
      <c r="B65" s="39"/>
      <c r="C65" s="77" t="s">
        <v>89</v>
      </c>
      <c r="D65" s="77"/>
      <c r="E65" s="38" t="s">
        <v>85</v>
      </c>
      <c r="F65" s="78" t="s">
        <v>94</v>
      </c>
      <c r="G65" s="79"/>
      <c r="H65" s="79"/>
      <c r="I65" s="80"/>
      <c r="J65" s="38">
        <v>10900</v>
      </c>
    </row>
    <row r="66" spans="1:10" ht="32.25" customHeight="1">
      <c r="A66" s="38" t="s">
        <v>5</v>
      </c>
      <c r="B66" s="38" t="s">
        <v>10</v>
      </c>
      <c r="C66" s="82" t="s">
        <v>20</v>
      </c>
      <c r="D66" s="84"/>
      <c r="E66" s="38" t="s">
        <v>21</v>
      </c>
      <c r="F66" s="82" t="s">
        <v>22</v>
      </c>
      <c r="G66" s="83"/>
      <c r="H66" s="83"/>
      <c r="I66" s="84"/>
      <c r="J66" s="38" t="s">
        <v>23</v>
      </c>
    </row>
    <row r="67" spans="1:10" ht="15" customHeight="1">
      <c r="A67" s="51">
        <v>1</v>
      </c>
      <c r="B67" s="51">
        <v>2</v>
      </c>
      <c r="C67" s="85">
        <v>3</v>
      </c>
      <c r="D67" s="87"/>
      <c r="E67" s="51">
        <v>4</v>
      </c>
      <c r="F67" s="85">
        <v>5</v>
      </c>
      <c r="G67" s="86"/>
      <c r="H67" s="86"/>
      <c r="I67" s="87"/>
      <c r="J67" s="51">
        <v>6</v>
      </c>
    </row>
    <row r="68" spans="1:10" ht="45.75" customHeight="1">
      <c r="A68" s="39"/>
      <c r="B68" s="39"/>
      <c r="C68" s="77" t="s">
        <v>95</v>
      </c>
      <c r="D68" s="77"/>
      <c r="E68" s="38" t="s">
        <v>50</v>
      </c>
      <c r="F68" s="78" t="s">
        <v>96</v>
      </c>
      <c r="G68" s="79"/>
      <c r="H68" s="79"/>
      <c r="I68" s="80"/>
      <c r="J68" s="38">
        <v>1700</v>
      </c>
    </row>
    <row r="69" spans="1:10" ht="34.5" customHeight="1">
      <c r="A69" s="39"/>
      <c r="B69" s="39"/>
      <c r="C69" s="77" t="s">
        <v>97</v>
      </c>
      <c r="D69" s="77"/>
      <c r="E69" s="38" t="s">
        <v>85</v>
      </c>
      <c r="F69" s="78" t="s">
        <v>98</v>
      </c>
      <c r="G69" s="79"/>
      <c r="H69" s="79"/>
      <c r="I69" s="80"/>
      <c r="J69" s="38">
        <v>19293</v>
      </c>
    </row>
    <row r="70" spans="1:10" ht="15.75">
      <c r="A70" s="39">
        <v>3</v>
      </c>
      <c r="B70" s="39" t="s">
        <v>83</v>
      </c>
      <c r="C70" s="77" t="s">
        <v>48</v>
      </c>
      <c r="D70" s="77"/>
      <c r="E70" s="38"/>
      <c r="F70" s="78"/>
      <c r="G70" s="79"/>
      <c r="H70" s="79"/>
      <c r="I70" s="80"/>
      <c r="J70" s="38"/>
    </row>
    <row r="71" spans="1:10" ht="62.25" customHeight="1">
      <c r="A71" s="39"/>
      <c r="B71" s="39"/>
      <c r="C71" s="77" t="s">
        <v>99</v>
      </c>
      <c r="D71" s="77"/>
      <c r="E71" s="38" t="s">
        <v>51</v>
      </c>
      <c r="F71" s="78" t="s">
        <v>100</v>
      </c>
      <c r="G71" s="79"/>
      <c r="H71" s="79"/>
      <c r="I71" s="80"/>
      <c r="J71" s="38">
        <v>5.5</v>
      </c>
    </row>
    <row r="72" spans="1:10" ht="31.5" customHeight="1">
      <c r="A72" s="39"/>
      <c r="B72" s="39"/>
      <c r="C72" s="77" t="s">
        <v>101</v>
      </c>
      <c r="D72" s="77"/>
      <c r="E72" s="38" t="s">
        <v>50</v>
      </c>
      <c r="F72" s="78" t="s">
        <v>102</v>
      </c>
      <c r="G72" s="79"/>
      <c r="H72" s="79"/>
      <c r="I72" s="80"/>
      <c r="J72" s="38">
        <v>170</v>
      </c>
    </row>
    <row r="73" spans="1:10" ht="30.75" customHeight="1">
      <c r="A73" s="39"/>
      <c r="B73" s="39"/>
      <c r="C73" s="77" t="s">
        <v>103</v>
      </c>
      <c r="D73" s="77"/>
      <c r="E73" s="38" t="s">
        <v>50</v>
      </c>
      <c r="F73" s="78" t="s">
        <v>104</v>
      </c>
      <c r="G73" s="79"/>
      <c r="H73" s="79"/>
      <c r="I73" s="80"/>
      <c r="J73" s="38">
        <v>2339</v>
      </c>
    </row>
    <row r="74" spans="1:10" ht="15.75" customHeight="1">
      <c r="A74" s="57">
        <v>4</v>
      </c>
      <c r="B74" s="57" t="s">
        <v>83</v>
      </c>
      <c r="C74" s="77" t="s">
        <v>49</v>
      </c>
      <c r="D74" s="77"/>
      <c r="E74" s="38"/>
      <c r="F74" s="78"/>
      <c r="G74" s="79"/>
      <c r="H74" s="79"/>
      <c r="I74" s="80"/>
      <c r="J74" s="38"/>
    </row>
    <row r="75" spans="1:10" ht="83.25" customHeight="1">
      <c r="A75" s="39"/>
      <c r="B75" s="39"/>
      <c r="C75" s="77" t="s">
        <v>105</v>
      </c>
      <c r="D75" s="77"/>
      <c r="E75" s="38" t="s">
        <v>52</v>
      </c>
      <c r="F75" s="78" t="s">
        <v>106</v>
      </c>
      <c r="G75" s="79"/>
      <c r="H75" s="79"/>
      <c r="I75" s="80"/>
      <c r="J75" s="38">
        <v>0.5</v>
      </c>
    </row>
  </sheetData>
  <mergeCells count="65">
    <mergeCell ref="F75:I75"/>
    <mergeCell ref="D35:G35"/>
    <mergeCell ref="D36:G36"/>
    <mergeCell ref="C66:D66"/>
    <mergeCell ref="F66:I66"/>
    <mergeCell ref="C67:D67"/>
    <mergeCell ref="F67:I67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8:I68"/>
    <mergeCell ref="F69:I69"/>
    <mergeCell ref="F70:I70"/>
    <mergeCell ref="F71:I71"/>
    <mergeCell ref="F72:I72"/>
    <mergeCell ref="F73:I73"/>
    <mergeCell ref="F74:I74"/>
    <mergeCell ref="C71:D71"/>
    <mergeCell ref="C72:D72"/>
    <mergeCell ref="C73:D73"/>
    <mergeCell ref="C74:D74"/>
    <mergeCell ref="C75:D75"/>
    <mergeCell ref="C64:D64"/>
    <mergeCell ref="C65:D65"/>
    <mergeCell ref="C68:D68"/>
    <mergeCell ref="C69:D69"/>
    <mergeCell ref="C70:D70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A47:D47"/>
    <mergeCell ref="A48:D48"/>
    <mergeCell ref="A49:D49"/>
    <mergeCell ref="A50:D50"/>
    <mergeCell ref="C53:D53"/>
    <mergeCell ref="A13:I13"/>
    <mergeCell ref="A14:I14"/>
    <mergeCell ref="A24:J24"/>
    <mergeCell ref="A21:I21"/>
    <mergeCell ref="A22:J22"/>
    <mergeCell ref="A25:J25"/>
    <mergeCell ref="A26:J26"/>
    <mergeCell ref="A27:J27"/>
    <mergeCell ref="A28:J28"/>
    <mergeCell ref="A29:J29"/>
    <mergeCell ref="A30:J30"/>
    <mergeCell ref="A33:J33"/>
    <mergeCell ref="A31:J31"/>
  </mergeCells>
  <pageMargins left="0.39370078740157483" right="0.39370078740157483" top="0.94488188976377963" bottom="0.3937007874015748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topLeftCell="A11" zoomScaleSheetLayoutView="100" workbookViewId="0">
      <selection activeCell="B32" sqref="B32"/>
    </sheetView>
  </sheetViews>
  <sheetFormatPr defaultRowHeight="15"/>
  <cols>
    <col min="1" max="1" width="6.42578125" customWidth="1"/>
    <col min="2" max="2" width="38" customWidth="1"/>
    <col min="3" max="3" width="9.42578125" customWidth="1"/>
    <col min="4" max="4" width="10.5703125" customWidth="1"/>
    <col min="5" max="5" width="11.5703125" customWidth="1"/>
    <col min="6" max="6" width="12.28515625" customWidth="1"/>
    <col min="7" max="7" width="9.5703125" customWidth="1"/>
    <col min="13" max="13" width="15.28515625" customWidth="1"/>
  </cols>
  <sheetData>
    <row r="1" spans="1:13" ht="21.75">
      <c r="A1" s="16" t="s">
        <v>53</v>
      </c>
    </row>
    <row r="2" spans="1:13">
      <c r="M2" s="2" t="s">
        <v>57</v>
      </c>
    </row>
    <row r="3" spans="1:13" ht="40.5" customHeight="1">
      <c r="A3" s="89" t="s">
        <v>25</v>
      </c>
      <c r="B3" s="89" t="s">
        <v>26</v>
      </c>
      <c r="C3" s="89" t="s">
        <v>10</v>
      </c>
      <c r="D3" s="89" t="s">
        <v>27</v>
      </c>
      <c r="E3" s="89"/>
      <c r="F3" s="89"/>
      <c r="G3" s="89" t="s">
        <v>29</v>
      </c>
      <c r="H3" s="89"/>
      <c r="I3" s="89"/>
      <c r="J3" s="89" t="s">
        <v>108</v>
      </c>
      <c r="K3" s="89"/>
      <c r="L3" s="89"/>
      <c r="M3" s="89" t="s">
        <v>30</v>
      </c>
    </row>
    <row r="4" spans="1:13">
      <c r="A4" s="89"/>
      <c r="B4" s="89"/>
      <c r="C4" s="89"/>
      <c r="D4" s="89" t="s">
        <v>28</v>
      </c>
      <c r="E4" s="89"/>
      <c r="F4" s="89"/>
      <c r="G4" s="89"/>
      <c r="H4" s="89"/>
      <c r="I4" s="89"/>
      <c r="J4" s="89"/>
      <c r="K4" s="89"/>
      <c r="L4" s="89"/>
      <c r="M4" s="89"/>
    </row>
    <row r="5" spans="1:13" ht="33.75" customHeight="1">
      <c r="A5" s="89"/>
      <c r="B5" s="89"/>
      <c r="C5" s="89"/>
      <c r="D5" s="51" t="s">
        <v>31</v>
      </c>
      <c r="E5" s="51" t="s">
        <v>32</v>
      </c>
      <c r="F5" s="51" t="s">
        <v>33</v>
      </c>
      <c r="G5" s="51" t="s">
        <v>31</v>
      </c>
      <c r="H5" s="51" t="s">
        <v>32</v>
      </c>
      <c r="I5" s="51" t="s">
        <v>33</v>
      </c>
      <c r="J5" s="51" t="s">
        <v>31</v>
      </c>
      <c r="K5" s="51" t="s">
        <v>32</v>
      </c>
      <c r="L5" s="51" t="s">
        <v>33</v>
      </c>
      <c r="M5" s="89"/>
    </row>
    <row r="6" spans="1:1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18" customHeight="1">
      <c r="A7" s="9"/>
      <c r="B7" s="11" t="s">
        <v>18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" customHeight="1">
      <c r="A8" s="9"/>
      <c r="B8" s="11" t="s">
        <v>34</v>
      </c>
      <c r="C8" s="9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13" ht="18" customHeight="1">
      <c r="A9" s="9"/>
      <c r="B9" s="12" t="s">
        <v>35</v>
      </c>
      <c r="C9" s="9"/>
      <c r="D9" s="9"/>
      <c r="E9" s="9"/>
      <c r="F9" s="11"/>
      <c r="G9" s="9"/>
      <c r="H9" s="9"/>
      <c r="I9" s="9"/>
      <c r="J9" s="9"/>
      <c r="K9" s="9"/>
      <c r="L9" s="9"/>
      <c r="M9" s="9"/>
    </row>
    <row r="10" spans="1:13" ht="31.5" customHeight="1">
      <c r="A10" s="9"/>
      <c r="B10" s="12" t="s">
        <v>36</v>
      </c>
      <c r="C10" s="9"/>
      <c r="D10" s="9" t="s">
        <v>24</v>
      </c>
      <c r="E10" s="9"/>
      <c r="F10" s="9"/>
      <c r="G10" s="9" t="s">
        <v>24</v>
      </c>
      <c r="H10" s="9"/>
      <c r="I10" s="9"/>
      <c r="J10" s="9" t="s">
        <v>24</v>
      </c>
      <c r="K10" s="9"/>
      <c r="L10" s="9"/>
      <c r="M10" s="9"/>
    </row>
    <row r="11" spans="1:13" ht="18" customHeight="1">
      <c r="A11" s="9"/>
      <c r="B11" s="11" t="s">
        <v>14</v>
      </c>
      <c r="C11" s="9"/>
      <c r="D11" s="9"/>
      <c r="E11" s="9"/>
      <c r="F11" s="9"/>
      <c r="G11" s="9"/>
      <c r="H11" s="9"/>
      <c r="I11" s="11"/>
      <c r="J11" s="9"/>
      <c r="K11" s="9"/>
      <c r="L11" s="11"/>
      <c r="M11" s="11"/>
    </row>
    <row r="12" spans="1:13" ht="18" customHeight="1">
      <c r="A12" s="9"/>
      <c r="B12" s="11" t="s">
        <v>37</v>
      </c>
      <c r="C12" s="9"/>
      <c r="D12" s="9"/>
      <c r="E12" s="9"/>
      <c r="F12" s="11"/>
      <c r="G12" s="9"/>
      <c r="H12" s="9"/>
      <c r="I12" s="9"/>
      <c r="J12" s="9"/>
      <c r="K12" s="9"/>
      <c r="L12" s="9"/>
      <c r="M12" s="9"/>
    </row>
    <row r="13" spans="1:13" ht="18" customHeight="1">
      <c r="A13" s="9"/>
      <c r="B13" s="11" t="s">
        <v>14</v>
      </c>
      <c r="C13" s="9"/>
      <c r="D13" s="9"/>
      <c r="E13" s="9"/>
      <c r="F13" s="11"/>
      <c r="G13" s="9"/>
      <c r="H13" s="9"/>
      <c r="I13" s="9"/>
      <c r="J13" s="9"/>
      <c r="K13" s="9"/>
      <c r="L13" s="9"/>
      <c r="M13" s="9"/>
    </row>
    <row r="14" spans="1:13" ht="18" customHeight="1">
      <c r="A14" s="9"/>
      <c r="B14" s="11" t="s">
        <v>15</v>
      </c>
      <c r="C14" s="9"/>
      <c r="D14" s="9"/>
      <c r="E14" s="9"/>
      <c r="F14" s="11"/>
      <c r="G14" s="9"/>
      <c r="H14" s="9"/>
      <c r="I14" s="9"/>
      <c r="J14" s="9"/>
      <c r="K14" s="9"/>
      <c r="L14" s="9"/>
      <c r="M14" s="9"/>
    </row>
    <row r="15" spans="1:13" ht="18">
      <c r="A15" s="3"/>
    </row>
    <row r="16" spans="1:13" ht="15" customHeight="1">
      <c r="A16" s="88" t="s">
        <v>38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5" customHeight="1">
      <c r="A17" s="88" t="s">
        <v>39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5.75" customHeight="1">
      <c r="A18" s="88" t="s">
        <v>40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33.75" customHeight="1">
      <c r="A19" s="4"/>
    </row>
    <row r="20" spans="1:13" ht="18.75">
      <c r="A20" s="1"/>
    </row>
    <row r="21" spans="1:13" ht="18.75">
      <c r="A21" s="31" t="s">
        <v>60</v>
      </c>
      <c r="E21" s="32" t="s">
        <v>61</v>
      </c>
      <c r="H21" s="33" t="s">
        <v>62</v>
      </c>
      <c r="I21" s="19"/>
    </row>
    <row r="22" spans="1:13" ht="15" customHeight="1">
      <c r="F22" s="34" t="s">
        <v>63</v>
      </c>
      <c r="H22" s="34" t="s">
        <v>64</v>
      </c>
    </row>
    <row r="23" spans="1:13" ht="18.75">
      <c r="A23" s="35"/>
    </row>
    <row r="24" spans="1:13" ht="18.75">
      <c r="A24" s="35" t="s">
        <v>41</v>
      </c>
    </row>
    <row r="25" spans="1:13" ht="22.5" customHeight="1">
      <c r="A25" s="35"/>
    </row>
    <row r="26" spans="1:13" ht="18.75">
      <c r="A26" s="35" t="s">
        <v>71</v>
      </c>
      <c r="E26" s="32" t="s">
        <v>61</v>
      </c>
      <c r="H26" s="43" t="s">
        <v>72</v>
      </c>
    </row>
    <row r="27" spans="1:13">
      <c r="F27" s="34" t="s">
        <v>63</v>
      </c>
      <c r="H27" s="34" t="s">
        <v>64</v>
      </c>
    </row>
  </sheetData>
  <mergeCells count="11">
    <mergeCell ref="A18:M18"/>
    <mergeCell ref="G3:I4"/>
    <mergeCell ref="J3:L4"/>
    <mergeCell ref="M3:M5"/>
    <mergeCell ref="D4:F4"/>
    <mergeCell ref="A16:M16"/>
    <mergeCell ref="A17:M17"/>
    <mergeCell ref="A3:A5"/>
    <mergeCell ref="B3:B5"/>
    <mergeCell ref="C3:C5"/>
    <mergeCell ref="D3:F3"/>
  </mergeCells>
  <pageMargins left="0" right="0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1-10</vt:lpstr>
      <vt:lpstr>11</vt:lpstr>
      <vt:lpstr>'1-10'!Область_печати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2018-01-10T14:56:33Z</dcterms:modified>
</cp:coreProperties>
</file>