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4\ПАСПОРТИ, РОЗПОРЯДЖЕННЯ САЙТ\189 від 18.12.24\"/>
    </mc:Choice>
  </mc:AlternateContent>
  <xr:revisionPtr revIDLastSave="0" documentId="13_ncr:40009_{6B44DC2B-673F-4B21-B09E-FE172D054804}" xr6:coauthVersionLast="44" xr6:coauthVersionMax="44" xr10:uidLastSave="{00000000-0000-0000-0000-000000000000}"/>
  <bookViews>
    <workbookView xWindow="-108" yWindow="-108" windowWidth="23256" windowHeight="12576"/>
  </bookViews>
  <sheets>
    <sheet name="КПК0217330" sheetId="2" r:id="rId1"/>
  </sheets>
  <definedNames>
    <definedName name="_xlnm.Print_Area" localSheetId="0">КПК0217330!$A$1:$BM$87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R59" i="2" l="1"/>
  <c r="AR58" i="2"/>
  <c r="AS50" i="2"/>
  <c r="AS49" i="2"/>
  <c r="AS48" i="2"/>
</calcChain>
</file>

<file path=xl/sharedStrings.xml><?xml version="1.0" encoding="utf-8"?>
<sst xmlns="http://schemas.openxmlformats.org/spreadsheetml/2006/main" count="148" uniqueCount="112">
  <si>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</si>
  <si>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</si>
  <si>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</si>
  <si>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</si>
  <si>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</si>
  <si>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</si>
  <si>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</si>
  <si>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</si>
  <si>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</si>
  <si>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</si>
  <si>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</si>
  <si>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</si>
  <si>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</si>
  <si>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</si>
  <si>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</si>
  <si>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</si>
  <si>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</si>
  <si>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</si>
  <si>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</si>
  <si>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</si>
  <si>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</si>
  <si>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</si>
  <si>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</si>
  <si>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</si>
  <si>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</si>
  <si>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</si>
  <si>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</si>
  <si>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</si>
  <si>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</si>
  <si>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</si>
  <si>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</si>
  <si>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</si>
  <si>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</si>
  <si>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</si>
  <si>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</si>
  <si>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</si>
  <si>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</si>
  <si>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</si>
  <si>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</si>
  <si>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</si>
  <si>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</si>
  <si>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</si>
  <si>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</si>
  <si>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</si>
  <si>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</si>
  <si>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</si>
  <si>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</si>
  <si>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</si>
  <si>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</si>
  <si>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</si>
  <si>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</si>
  <si>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</si>
  <si>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</si>
  <si>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</si>
  <si>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</si>
  <si>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</si>
  <si>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</si>
  <si>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</si>
  <si>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</si>
  <si>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</si>
  <si>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</si>
  <si>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</si>
  <si>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</si>
  <si>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</si>
  <si>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програми та заходи, що пов"язані з економічною діяльністю</t>
  </si>
  <si>
    <t>Проведення реконструкції приміщення по вул. Соборна, 95																																																															 (найпростіші укриття).</t>
  </si>
  <si>
    <t>Виготовлення проєктно-кошторисної документації</t>
  </si>
  <si>
    <t>Реконструкція підвального приміщення будівлі виконкому</t>
  </si>
  <si>
    <t>УСЬОГО</t>
  </si>
  <si>
    <t>Коплексна програма "Захисту населення і територій від надзвичайних ситуацій в м. Павлоград на 2024-2026 роки"</t>
  </si>
  <si>
    <t>затрат</t>
  </si>
  <si>
    <t>Z1</t>
  </si>
  <si>
    <t>Обсяг видатків на виготовлення проєктно-кошторисної документації</t>
  </si>
  <si>
    <t>грн.</t>
  </si>
  <si>
    <t>Рішення міської ради від 05.03.2024р. № 1447-49/VІII, кошторис на проведення робіт (зі змінами)</t>
  </si>
  <si>
    <t>Обсяг видаткв на реконструкцію приміщення будівлі архівного відділу</t>
  </si>
  <si>
    <t>продукту</t>
  </si>
  <si>
    <t>Кількість проєктів</t>
  </si>
  <si>
    <t>од.</t>
  </si>
  <si>
    <t>розрахунки до кошторису на 2024 рік</t>
  </si>
  <si>
    <t>Площа об`єкту</t>
  </si>
  <si>
    <t>кв. м.</t>
  </si>
  <si>
    <t>Робочий проєкт (том 3)</t>
  </si>
  <si>
    <t>ефективності</t>
  </si>
  <si>
    <t>Середня вартість реконструкції одного кв.м. об`єкту</t>
  </si>
  <si>
    <t>Розрахунково</t>
  </si>
  <si>
    <t>Середня вартість виготовлення проєктно-кошторисної документації</t>
  </si>
  <si>
    <t>якості</t>
  </si>
  <si>
    <t>Рівень готовності об'єкта</t>
  </si>
  <si>
    <t>відс.</t>
  </si>
  <si>
    <t>розрахунково</t>
  </si>
  <si>
    <t>'- Закон України "Про місцеве самоврядування в Україні" від 21.05.1997р. № 280/97-ВР;_x000D__x000D__x000D_
- Закон України «Про Державний бюджет України на 2024 рік» від 09.11.2023р. № 3460-ІХ;_x000D__x000D_
- Наказ Міністерства фінансів України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від 27.07.2011р. № 945 (із змінами);_x000D__x000D__x000D_
- Наказ Міністерство фінансів України від 20.09.2017р. № 793 “Про затвердження  складових  програмної  класифікації  видатків та  кредитування місцевих бюджетів» ( із змінами від 29.12.2017р. № 1181);_x000D__x000D__x000D_
- Рішення Павлоградської міської ради від 05.03.2024р. № 1447-49/VІII «Про внесення змін до рішення Павлоградської міської ради від 05.12.2023р. № 1343-46/VІII «Про бюджет Павлоградської міської територіальної громади на 2024 рік»;_x000D_
- Рішення Павлоградської міської ради від 09.07.2024р. № 1632-52/VІII «Про внесення змін до рішення Павлоградської міської ради від 05.12.2023р. № 1343-46/VІII «Про бюджет Павлоградської міської територіальної громади на 2024 рік»;_x000D_
- Рішення Павлоградської міської ради від 17.12.2024р. № 1877-58/VІII «Про внесення змін до рішення Павлоградської міської ради від 05.12.2023р. № 1343-46/VІII «Про бюджет Павлоградської міської територіальної громади на 2024 рік».</t>
  </si>
  <si>
    <t>Створення та облаштування найпростіших укриттів</t>
  </si>
  <si>
    <t>0200000</t>
  </si>
  <si>
    <t>18.12.2024</t>
  </si>
  <si>
    <t>Р-189/0/4-24</t>
  </si>
  <si>
    <t>Розпорядженя міського голови</t>
  </si>
  <si>
    <t>Виконавчий комiтет Павлоградської мiської ради</t>
  </si>
  <si>
    <t>Фінансове управління Павлоградської міської ради</t>
  </si>
  <si>
    <t>Міський голова</t>
  </si>
  <si>
    <t>Начальник фінансового управління</t>
  </si>
  <si>
    <t>Анатолій ВЕРШИНА</t>
  </si>
  <si>
    <t>Раїса РОЇК</t>
  </si>
  <si>
    <t>04052229</t>
  </si>
  <si>
    <t>0458400000</t>
  </si>
  <si>
    <t>гривень</t>
  </si>
  <si>
    <t>бюджетної програми місцевого бюджету на 2024  рік</t>
  </si>
  <si>
    <t>0217330</t>
  </si>
  <si>
    <t>Будівництво інших об`єктів комунальної власності</t>
  </si>
  <si>
    <t>0210000</t>
  </si>
  <si>
    <t>7330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</si>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</sst>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</cellXfs>
  <cellStyles count="1">
    <cellStyle name="Звичайний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71" zoomScaleNormal="100" zoomScaleSheetLayoutView="100" workbookViewId="0">
      <selection activeCell="J90" sqref="J90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33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10" t="s">
        <v>96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18" customHeight="1" x14ac:dyDescent="0.25">
      <c r="AO4" s="111" t="s">
        <v>97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5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5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3.2" customHeight="1" x14ac:dyDescent="0.25">
      <c r="AO7" s="109" t="s">
        <v>94</v>
      </c>
      <c r="AP7" s="107"/>
      <c r="AQ7" s="107"/>
      <c r="AR7" s="107"/>
      <c r="AS7" s="107"/>
      <c r="AT7" s="107"/>
      <c r="AU7" s="107"/>
      <c r="AV7" s="1" t="s">
        <v>61</v>
      </c>
      <c r="AW7" s="109" t="s">
        <v>95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 x14ac:dyDescent="0.25">
      <c r="A9" s="41" t="s">
        <v>21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0" spans="1:77" ht="15.75" customHeight="1" x14ac:dyDescent="0.25">
      <c r="A10" s="41" t="s">
        <v>106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6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5">
      <c r="A12" s="25" t="s">
        <v>51</v>
      </c>
      <c r="B12" s="108" t="s">
        <v>93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4"/>
      <c r="N12" s="112" t="s">
        <v>97</v>
      </c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35"/>
      <c r="AU12" s="108" t="s">
        <v>103</v>
      </c>
      <c r="AV12" s="39"/>
      <c r="AW12" s="39"/>
      <c r="AX12" s="39"/>
      <c r="AY12" s="39"/>
      <c r="AZ12" s="39"/>
      <c r="BA12" s="39"/>
      <c r="BB12" s="39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5">
      <c r="A13" s="33"/>
      <c r="B13" s="40" t="s">
        <v>54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3"/>
      <c r="N13" s="38" t="s">
        <v>60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3"/>
      <c r="AU13" s="40" t="s">
        <v>53</v>
      </c>
      <c r="AV13" s="40"/>
      <c r="AW13" s="40"/>
      <c r="AX13" s="40"/>
      <c r="AY13" s="40"/>
      <c r="AZ13" s="40"/>
      <c r="BA13" s="40"/>
      <c r="BB13" s="40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5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3.8" customHeight="1" x14ac:dyDescent="0.25">
      <c r="A15" s="36" t="s">
        <v>4</v>
      </c>
      <c r="B15" s="108" t="s">
        <v>109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4"/>
      <c r="N15" s="112" t="s">
        <v>97</v>
      </c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35"/>
      <c r="AU15" s="108" t="s">
        <v>103</v>
      </c>
      <c r="AV15" s="39"/>
      <c r="AW15" s="39"/>
      <c r="AX15" s="39"/>
      <c r="AY15" s="39"/>
      <c r="AZ15" s="39"/>
      <c r="BA15" s="39"/>
      <c r="BB15" s="39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5">
      <c r="A16" s="32"/>
      <c r="B16" s="40" t="s">
        <v>54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3"/>
      <c r="N16" s="38" t="s">
        <v>59</v>
      </c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3"/>
      <c r="AU16" s="40" t="s">
        <v>53</v>
      </c>
      <c r="AV16" s="40"/>
      <c r="AW16" s="40"/>
      <c r="AX16" s="40"/>
      <c r="AY16" s="40"/>
      <c r="AZ16" s="40"/>
      <c r="BA16" s="40"/>
      <c r="BB16" s="40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5"/>
    <row r="18" spans="1:79" customFormat="1" ht="14.25" customHeight="1" x14ac:dyDescent="0.25">
      <c r="A18" s="25" t="s">
        <v>52</v>
      </c>
      <c r="B18" s="108" t="s">
        <v>107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N18" s="108" t="s">
        <v>110</v>
      </c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26"/>
      <c r="AA18" s="108" t="s">
        <v>111</v>
      </c>
      <c r="AB18" s="39"/>
      <c r="AC18" s="39"/>
      <c r="AD18" s="39"/>
      <c r="AE18" s="39"/>
      <c r="AF18" s="39"/>
      <c r="AG18" s="39"/>
      <c r="AH18" s="39"/>
      <c r="AI18" s="39"/>
      <c r="AJ18" s="26"/>
      <c r="AK18" s="118" t="s">
        <v>108</v>
      </c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26"/>
      <c r="BE18" s="108" t="s">
        <v>104</v>
      </c>
      <c r="BF18" s="39"/>
      <c r="BG18" s="39"/>
      <c r="BH18" s="39"/>
      <c r="BI18" s="39"/>
      <c r="BJ18" s="39"/>
      <c r="BK18" s="39"/>
      <c r="BL18" s="39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5">
      <c r="B19" s="40" t="s">
        <v>54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40" t="s">
        <v>55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8"/>
      <c r="AA19" s="43" t="s">
        <v>56</v>
      </c>
      <c r="AB19" s="43"/>
      <c r="AC19" s="43"/>
      <c r="AD19" s="43"/>
      <c r="AE19" s="43"/>
      <c r="AF19" s="43"/>
      <c r="AG19" s="43"/>
      <c r="AH19" s="43"/>
      <c r="AI19" s="43"/>
      <c r="AJ19" s="28"/>
      <c r="AK19" s="42" t="s">
        <v>57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8"/>
      <c r="BE19" s="40" t="s">
        <v>58</v>
      </c>
      <c r="BF19" s="40"/>
      <c r="BG19" s="40"/>
      <c r="BH19" s="40"/>
      <c r="BI19" s="40"/>
      <c r="BJ19" s="40"/>
      <c r="BK19" s="40"/>
      <c r="BL19" s="40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0.399999999999999" customHeight="1" x14ac:dyDescent="0.25">
      <c r="A21" s="81" t="s">
        <v>49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68">
        <v>5610384</v>
      </c>
      <c r="V21" s="68"/>
      <c r="W21" s="68"/>
      <c r="X21" s="68"/>
      <c r="Y21" s="68"/>
      <c r="Z21" s="68"/>
      <c r="AA21" s="68"/>
      <c r="AB21" s="68"/>
      <c r="AC21" s="68"/>
      <c r="AD21" s="68"/>
      <c r="AE21" s="69" t="s">
        <v>50</v>
      </c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8">
        <v>0</v>
      </c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0" t="s">
        <v>22</v>
      </c>
      <c r="BE21" s="60"/>
      <c r="BF21" s="60"/>
      <c r="BG21" s="60"/>
      <c r="BH21" s="60"/>
      <c r="BI21" s="60"/>
      <c r="BJ21" s="60"/>
      <c r="BK21" s="60"/>
      <c r="BL21" s="60"/>
    </row>
    <row r="22" spans="1:79" ht="20.399999999999999" customHeight="1" x14ac:dyDescent="0.25">
      <c r="A22" s="60" t="s">
        <v>62</v>
      </c>
      <c r="B22" s="60"/>
      <c r="C22" s="60"/>
      <c r="D22" s="60"/>
      <c r="E22" s="60"/>
      <c r="F22" s="60"/>
      <c r="G22" s="60"/>
      <c r="H22" s="60"/>
      <c r="I22" s="68">
        <v>5610384</v>
      </c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0" t="s">
        <v>23</v>
      </c>
      <c r="U22" s="60"/>
      <c r="V22" s="60"/>
      <c r="W22" s="60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5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5">
      <c r="A24" s="61" t="s">
        <v>36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</row>
    <row r="25" spans="1:79" ht="192.6" customHeight="1" x14ac:dyDescent="0.25">
      <c r="A25" s="119" t="s">
        <v>91</v>
      </c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0"/>
      <c r="BA25" s="120"/>
      <c r="BB25" s="120"/>
      <c r="BC25" s="120"/>
      <c r="BD25" s="120"/>
      <c r="BE25" s="120"/>
      <c r="BF25" s="120"/>
      <c r="BG25" s="120"/>
      <c r="BH25" s="120"/>
      <c r="BI25" s="120"/>
      <c r="BJ25" s="120"/>
      <c r="BK25" s="120"/>
      <c r="BL25" s="120"/>
    </row>
    <row r="26" spans="1:79" ht="12.75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5">
      <c r="A27" s="60" t="s">
        <v>35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</row>
    <row r="28" spans="1:79" ht="16.8" customHeight="1" x14ac:dyDescent="0.25">
      <c r="A28" s="66" t="s">
        <v>27</v>
      </c>
      <c r="B28" s="66"/>
      <c r="C28" s="66"/>
      <c r="D28" s="66"/>
      <c r="E28" s="66"/>
      <c r="F28" s="66"/>
      <c r="G28" s="70" t="s">
        <v>39</v>
      </c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2"/>
    </row>
    <row r="29" spans="1:79" ht="15.6" hidden="1" x14ac:dyDescent="0.25">
      <c r="A29" s="44">
        <v>1</v>
      </c>
      <c r="B29" s="44"/>
      <c r="C29" s="44"/>
      <c r="D29" s="44"/>
      <c r="E29" s="44"/>
      <c r="F29" s="44"/>
      <c r="G29" s="70">
        <v>2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0.5" hidden="1" customHeight="1" x14ac:dyDescent="0.25">
      <c r="A30" s="62" t="s">
        <v>32</v>
      </c>
      <c r="B30" s="62"/>
      <c r="C30" s="62"/>
      <c r="D30" s="62"/>
      <c r="E30" s="62"/>
      <c r="F30" s="62"/>
      <c r="G30" s="63" t="s">
        <v>7</v>
      </c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5"/>
      <c r="CA30" s="1" t="s">
        <v>48</v>
      </c>
    </row>
    <row r="31" spans="1:79" ht="13.2" customHeight="1" x14ac:dyDescent="0.25">
      <c r="A31" s="62">
        <v>1</v>
      </c>
      <c r="B31" s="62"/>
      <c r="C31" s="62"/>
      <c r="D31" s="62"/>
      <c r="E31" s="62"/>
      <c r="F31" s="62"/>
      <c r="G31" s="85" t="s">
        <v>64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47</v>
      </c>
    </row>
    <row r="32" spans="1:79" ht="12.75" customHeight="1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" customHeight="1" x14ac:dyDescent="0.25">
      <c r="A33" s="60" t="s">
        <v>37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</row>
    <row r="34" spans="1:79" ht="15.9" customHeight="1" x14ac:dyDescent="0.25">
      <c r="A34" s="106" t="s">
        <v>92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  <c r="BI34" s="107"/>
      <c r="BJ34" s="107"/>
      <c r="BK34" s="107"/>
      <c r="BL34" s="107"/>
    </row>
    <row r="35" spans="1:79" ht="12.7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5">
      <c r="A36" s="60" t="s">
        <v>38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</row>
    <row r="37" spans="1:79" ht="17.399999999999999" customHeight="1" x14ac:dyDescent="0.25">
      <c r="A37" s="66" t="s">
        <v>27</v>
      </c>
      <c r="B37" s="66"/>
      <c r="C37" s="66"/>
      <c r="D37" s="66"/>
      <c r="E37" s="66"/>
      <c r="F37" s="66"/>
      <c r="G37" s="70" t="s">
        <v>24</v>
      </c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2"/>
    </row>
    <row r="38" spans="1:79" ht="15.6" hidden="1" x14ac:dyDescent="0.25">
      <c r="A38" s="44">
        <v>1</v>
      </c>
      <c r="B38" s="44"/>
      <c r="C38" s="44"/>
      <c r="D38" s="44"/>
      <c r="E38" s="44"/>
      <c r="F38" s="44"/>
      <c r="G38" s="70">
        <v>2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0.5" hidden="1" customHeight="1" x14ac:dyDescent="0.25">
      <c r="A39" s="62" t="s">
        <v>6</v>
      </c>
      <c r="B39" s="62"/>
      <c r="C39" s="62"/>
      <c r="D39" s="62"/>
      <c r="E39" s="62"/>
      <c r="F39" s="62"/>
      <c r="G39" s="63" t="s">
        <v>7</v>
      </c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5"/>
      <c r="CA39" s="1" t="s">
        <v>11</v>
      </c>
    </row>
    <row r="40" spans="1:79" ht="13.2" customHeight="1" x14ac:dyDescent="0.25">
      <c r="A40" s="62">
        <v>1</v>
      </c>
      <c r="B40" s="62"/>
      <c r="C40" s="62"/>
      <c r="D40" s="62"/>
      <c r="E40" s="62"/>
      <c r="F40" s="62"/>
      <c r="G40" s="85" t="s">
        <v>65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12</v>
      </c>
    </row>
    <row r="41" spans="1:79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5">
      <c r="A42" s="60" t="s">
        <v>40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5">
      <c r="A43" s="59" t="s">
        <v>105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5.9" customHeight="1" x14ac:dyDescent="0.25">
      <c r="A44" s="44" t="s">
        <v>27</v>
      </c>
      <c r="B44" s="44"/>
      <c r="C44" s="44"/>
      <c r="D44" s="45" t="s">
        <v>25</v>
      </c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7"/>
      <c r="AC44" s="44" t="s">
        <v>28</v>
      </c>
      <c r="AD44" s="44"/>
      <c r="AE44" s="44"/>
      <c r="AF44" s="44"/>
      <c r="AG44" s="44"/>
      <c r="AH44" s="44"/>
      <c r="AI44" s="44"/>
      <c r="AJ44" s="44"/>
      <c r="AK44" s="44" t="s">
        <v>29</v>
      </c>
      <c r="AL44" s="44"/>
      <c r="AM44" s="44"/>
      <c r="AN44" s="44"/>
      <c r="AO44" s="44"/>
      <c r="AP44" s="44"/>
      <c r="AQ44" s="44"/>
      <c r="AR44" s="44"/>
      <c r="AS44" s="44" t="s">
        <v>26</v>
      </c>
      <c r="AT44" s="44"/>
      <c r="AU44" s="44"/>
      <c r="AV44" s="44"/>
      <c r="AW44" s="44"/>
      <c r="AX44" s="44"/>
      <c r="AY44" s="44"/>
      <c r="AZ44" s="44"/>
      <c r="BA44" s="18"/>
      <c r="BB44" s="18"/>
      <c r="BC44" s="18"/>
      <c r="BD44" s="18"/>
      <c r="BE44" s="18"/>
      <c r="BF44" s="18"/>
      <c r="BG44" s="18"/>
      <c r="BH44" s="18"/>
    </row>
    <row r="45" spans="1:79" ht="9.6" customHeight="1" x14ac:dyDescent="0.25">
      <c r="A45" s="44"/>
      <c r="B45" s="44"/>
      <c r="C45" s="44"/>
      <c r="D45" s="48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5.6" x14ac:dyDescent="0.25">
      <c r="A46" s="44">
        <v>1</v>
      </c>
      <c r="B46" s="44"/>
      <c r="C46" s="44"/>
      <c r="D46" s="51">
        <v>2</v>
      </c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4">
        <v>3</v>
      </c>
      <c r="AD46" s="44"/>
      <c r="AE46" s="44"/>
      <c r="AF46" s="44"/>
      <c r="AG46" s="44"/>
      <c r="AH46" s="44"/>
      <c r="AI46" s="44"/>
      <c r="AJ46" s="44"/>
      <c r="AK46" s="44">
        <v>4</v>
      </c>
      <c r="AL46" s="44"/>
      <c r="AM46" s="44"/>
      <c r="AN46" s="44"/>
      <c r="AO46" s="44"/>
      <c r="AP46" s="44"/>
      <c r="AQ46" s="44"/>
      <c r="AR46" s="44"/>
      <c r="AS46" s="44">
        <v>5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 x14ac:dyDescent="0.25">
      <c r="A47" s="62" t="s">
        <v>6</v>
      </c>
      <c r="B47" s="62"/>
      <c r="C47" s="62"/>
      <c r="D47" s="54" t="s">
        <v>7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57" t="s">
        <v>8</v>
      </c>
      <c r="AD47" s="57"/>
      <c r="AE47" s="57"/>
      <c r="AF47" s="57"/>
      <c r="AG47" s="57"/>
      <c r="AH47" s="57"/>
      <c r="AI47" s="57"/>
      <c r="AJ47" s="57"/>
      <c r="AK47" s="57" t="s">
        <v>9</v>
      </c>
      <c r="AL47" s="57"/>
      <c r="AM47" s="57"/>
      <c r="AN47" s="57"/>
      <c r="AO47" s="57"/>
      <c r="AP47" s="57"/>
      <c r="AQ47" s="57"/>
      <c r="AR47" s="57"/>
      <c r="AS47" s="73" t="s">
        <v>10</v>
      </c>
      <c r="AT47" s="57"/>
      <c r="AU47" s="57"/>
      <c r="AV47" s="57"/>
      <c r="AW47" s="57"/>
      <c r="AX47" s="57"/>
      <c r="AY47" s="57"/>
      <c r="AZ47" s="57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13.2" customHeight="1" x14ac:dyDescent="0.25">
      <c r="A48" s="62">
        <v>1</v>
      </c>
      <c r="B48" s="62"/>
      <c r="C48" s="62"/>
      <c r="D48" s="85" t="s">
        <v>66</v>
      </c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8"/>
      <c r="AC48" s="58">
        <v>0</v>
      </c>
      <c r="AD48" s="58"/>
      <c r="AE48" s="58"/>
      <c r="AF48" s="58"/>
      <c r="AG48" s="58"/>
      <c r="AH48" s="58"/>
      <c r="AI48" s="58"/>
      <c r="AJ48" s="58"/>
      <c r="AK48" s="58">
        <v>818346</v>
      </c>
      <c r="AL48" s="58"/>
      <c r="AM48" s="58"/>
      <c r="AN48" s="58"/>
      <c r="AO48" s="58"/>
      <c r="AP48" s="58"/>
      <c r="AQ48" s="58"/>
      <c r="AR48" s="58"/>
      <c r="AS48" s="58">
        <f>AC48+AK48</f>
        <v>818346</v>
      </c>
      <c r="AT48" s="58"/>
      <c r="AU48" s="58"/>
      <c r="AV48" s="58"/>
      <c r="AW48" s="58"/>
      <c r="AX48" s="58"/>
      <c r="AY48" s="58"/>
      <c r="AZ48" s="58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ht="13.2" customHeight="1" x14ac:dyDescent="0.25">
      <c r="A49" s="62">
        <v>2</v>
      </c>
      <c r="B49" s="62"/>
      <c r="C49" s="62"/>
      <c r="D49" s="85" t="s">
        <v>67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4792038</v>
      </c>
      <c r="AL49" s="58"/>
      <c r="AM49" s="58"/>
      <c r="AN49" s="58"/>
      <c r="AO49" s="58"/>
      <c r="AP49" s="58"/>
      <c r="AQ49" s="58"/>
      <c r="AR49" s="58"/>
      <c r="AS49" s="58">
        <f>AC49+AK49</f>
        <v>4792038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</row>
    <row r="50" spans="1:79" s="4" customFormat="1" x14ac:dyDescent="0.25">
      <c r="A50" s="89"/>
      <c r="B50" s="89"/>
      <c r="C50" s="89"/>
      <c r="D50" s="90" t="s">
        <v>68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0</v>
      </c>
      <c r="AD50" s="93"/>
      <c r="AE50" s="93"/>
      <c r="AF50" s="93"/>
      <c r="AG50" s="93"/>
      <c r="AH50" s="93"/>
      <c r="AI50" s="93"/>
      <c r="AJ50" s="93"/>
      <c r="AK50" s="93">
        <v>5610384</v>
      </c>
      <c r="AL50" s="93"/>
      <c r="AM50" s="93"/>
      <c r="AN50" s="93"/>
      <c r="AO50" s="93"/>
      <c r="AP50" s="93"/>
      <c r="AQ50" s="93"/>
      <c r="AR50" s="93"/>
      <c r="AS50" s="93">
        <f>AC50+AK50</f>
        <v>5610384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5">
      <c r="A53" s="59" t="s">
        <v>105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9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6.4" customHeight="1" x14ac:dyDescent="0.25">
      <c r="A58" s="62">
        <v>1</v>
      </c>
      <c r="B58" s="62"/>
      <c r="C58" s="62"/>
      <c r="D58" s="85" t="s">
        <v>69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5610384</v>
      </c>
      <c r="AK58" s="58"/>
      <c r="AL58" s="58"/>
      <c r="AM58" s="58"/>
      <c r="AN58" s="58"/>
      <c r="AO58" s="58"/>
      <c r="AP58" s="58"/>
      <c r="AQ58" s="58"/>
      <c r="AR58" s="58">
        <f>AB58+AJ58</f>
        <v>5610384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5">
      <c r="A59" s="89"/>
      <c r="B59" s="89"/>
      <c r="C59" s="89"/>
      <c r="D59" s="90" t="s">
        <v>26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0</v>
      </c>
      <c r="AC59" s="93"/>
      <c r="AD59" s="93"/>
      <c r="AE59" s="93"/>
      <c r="AF59" s="93"/>
      <c r="AG59" s="93"/>
      <c r="AH59" s="93"/>
      <c r="AI59" s="93"/>
      <c r="AJ59" s="93">
        <v>5610384</v>
      </c>
      <c r="AK59" s="93"/>
      <c r="AL59" s="93"/>
      <c r="AM59" s="93"/>
      <c r="AN59" s="93"/>
      <c r="AO59" s="93"/>
      <c r="AP59" s="93"/>
      <c r="AQ59" s="93"/>
      <c r="AR59" s="93">
        <f>AB59+AJ59</f>
        <v>5610384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8" t="s">
        <v>31</v>
      </c>
      <c r="AF64" s="78"/>
      <c r="AG64" s="78"/>
      <c r="AH64" s="78"/>
      <c r="AI64" s="78"/>
      <c r="AJ64" s="78"/>
      <c r="AK64" s="78"/>
      <c r="AL64" s="78"/>
      <c r="AM64" s="78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71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5">
      <c r="A65" s="89">
        <v>0</v>
      </c>
      <c r="B65" s="89"/>
      <c r="C65" s="89"/>
      <c r="D65" s="89"/>
      <c r="E65" s="89"/>
      <c r="F65" s="89"/>
      <c r="G65" s="95" t="s">
        <v>70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52.8" customHeight="1" x14ac:dyDescent="0.25">
      <c r="A66" s="62">
        <v>1</v>
      </c>
      <c r="B66" s="62"/>
      <c r="C66" s="62"/>
      <c r="D66" s="62"/>
      <c r="E66" s="62"/>
      <c r="F66" s="62"/>
      <c r="G66" s="84" t="s">
        <v>72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3" t="s">
        <v>73</v>
      </c>
      <c r="AA66" s="73"/>
      <c r="AB66" s="73"/>
      <c r="AC66" s="73"/>
      <c r="AD66" s="73"/>
      <c r="AE66" s="84" t="s">
        <v>74</v>
      </c>
      <c r="AF66" s="102"/>
      <c r="AG66" s="102"/>
      <c r="AH66" s="102"/>
      <c r="AI66" s="102"/>
      <c r="AJ66" s="102"/>
      <c r="AK66" s="102"/>
      <c r="AL66" s="102"/>
      <c r="AM66" s="102"/>
      <c r="AN66" s="103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818346</v>
      </c>
      <c r="AX66" s="58"/>
      <c r="AY66" s="58"/>
      <c r="AZ66" s="58"/>
      <c r="BA66" s="58"/>
      <c r="BB66" s="58"/>
      <c r="BC66" s="58"/>
      <c r="BD66" s="58"/>
      <c r="BE66" s="58">
        <v>818346</v>
      </c>
      <c r="BF66" s="58"/>
      <c r="BG66" s="58"/>
      <c r="BH66" s="58"/>
      <c r="BI66" s="58"/>
      <c r="BJ66" s="58"/>
      <c r="BK66" s="58"/>
      <c r="BL66" s="58"/>
    </row>
    <row r="67" spans="1:79" ht="52.8" customHeight="1" x14ac:dyDescent="0.25">
      <c r="A67" s="62">
        <v>2</v>
      </c>
      <c r="B67" s="62"/>
      <c r="C67" s="62"/>
      <c r="D67" s="62"/>
      <c r="E67" s="62"/>
      <c r="F67" s="62"/>
      <c r="G67" s="84" t="s">
        <v>75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3" t="s">
        <v>73</v>
      </c>
      <c r="AA67" s="73"/>
      <c r="AB67" s="73"/>
      <c r="AC67" s="73"/>
      <c r="AD67" s="73"/>
      <c r="AE67" s="84" t="s">
        <v>74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4792038</v>
      </c>
      <c r="AX67" s="58"/>
      <c r="AY67" s="58"/>
      <c r="AZ67" s="58"/>
      <c r="BA67" s="58"/>
      <c r="BB67" s="58"/>
      <c r="BC67" s="58"/>
      <c r="BD67" s="58"/>
      <c r="BE67" s="58">
        <v>4792038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5">
      <c r="A68" s="89">
        <v>0</v>
      </c>
      <c r="B68" s="89"/>
      <c r="C68" s="89"/>
      <c r="D68" s="89"/>
      <c r="E68" s="89"/>
      <c r="F68" s="89"/>
      <c r="G68" s="101" t="s">
        <v>76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98"/>
      <c r="AA68" s="98"/>
      <c r="AB68" s="98"/>
      <c r="AC68" s="98"/>
      <c r="AD68" s="98"/>
      <c r="AE68" s="101"/>
      <c r="AF68" s="104"/>
      <c r="AG68" s="104"/>
      <c r="AH68" s="104"/>
      <c r="AI68" s="104"/>
      <c r="AJ68" s="104"/>
      <c r="AK68" s="104"/>
      <c r="AL68" s="104"/>
      <c r="AM68" s="104"/>
      <c r="AN68" s="105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</row>
    <row r="69" spans="1:79" ht="26.4" customHeight="1" x14ac:dyDescent="0.25">
      <c r="A69" s="62">
        <v>1</v>
      </c>
      <c r="B69" s="62"/>
      <c r="C69" s="62"/>
      <c r="D69" s="62"/>
      <c r="E69" s="62"/>
      <c r="F69" s="62"/>
      <c r="G69" s="84" t="s">
        <v>77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3" t="s">
        <v>78</v>
      </c>
      <c r="AA69" s="73"/>
      <c r="AB69" s="73"/>
      <c r="AC69" s="73"/>
      <c r="AD69" s="73"/>
      <c r="AE69" s="84" t="s">
        <v>79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79" ht="13.2" customHeight="1" x14ac:dyDescent="0.25">
      <c r="A70" s="62">
        <v>2</v>
      </c>
      <c r="B70" s="62"/>
      <c r="C70" s="62"/>
      <c r="D70" s="62"/>
      <c r="E70" s="62"/>
      <c r="F70" s="62"/>
      <c r="G70" s="84" t="s">
        <v>80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3" t="s">
        <v>81</v>
      </c>
      <c r="AA70" s="73"/>
      <c r="AB70" s="73"/>
      <c r="AC70" s="73"/>
      <c r="AD70" s="73"/>
      <c r="AE70" s="84" t="s">
        <v>82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259.24</v>
      </c>
      <c r="AX70" s="58"/>
      <c r="AY70" s="58"/>
      <c r="AZ70" s="58"/>
      <c r="BA70" s="58"/>
      <c r="BB70" s="58"/>
      <c r="BC70" s="58"/>
      <c r="BD70" s="58"/>
      <c r="BE70" s="58">
        <v>259.24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5">
      <c r="A71" s="89">
        <v>0</v>
      </c>
      <c r="B71" s="89"/>
      <c r="C71" s="89"/>
      <c r="D71" s="89"/>
      <c r="E71" s="89"/>
      <c r="F71" s="89"/>
      <c r="G71" s="101" t="s">
        <v>83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101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79" ht="13.2" customHeight="1" x14ac:dyDescent="0.25">
      <c r="A72" s="62">
        <v>2</v>
      </c>
      <c r="B72" s="62"/>
      <c r="C72" s="62"/>
      <c r="D72" s="62"/>
      <c r="E72" s="62"/>
      <c r="F72" s="62"/>
      <c r="G72" s="84" t="s">
        <v>84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3" t="s">
        <v>73</v>
      </c>
      <c r="AA72" s="73"/>
      <c r="AB72" s="73"/>
      <c r="AC72" s="73"/>
      <c r="AD72" s="73"/>
      <c r="AE72" s="84" t="s">
        <v>85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18485</v>
      </c>
      <c r="AX72" s="58"/>
      <c r="AY72" s="58"/>
      <c r="AZ72" s="58"/>
      <c r="BA72" s="58"/>
      <c r="BB72" s="58"/>
      <c r="BC72" s="58"/>
      <c r="BD72" s="58"/>
      <c r="BE72" s="58">
        <v>18485</v>
      </c>
      <c r="BF72" s="58"/>
      <c r="BG72" s="58"/>
      <c r="BH72" s="58"/>
      <c r="BI72" s="58"/>
      <c r="BJ72" s="58"/>
      <c r="BK72" s="58"/>
      <c r="BL72" s="58"/>
    </row>
    <row r="73" spans="1:79" ht="18" customHeight="1" x14ac:dyDescent="0.25">
      <c r="A73" s="62">
        <v>2</v>
      </c>
      <c r="B73" s="62"/>
      <c r="C73" s="62"/>
      <c r="D73" s="62"/>
      <c r="E73" s="62"/>
      <c r="F73" s="62"/>
      <c r="G73" s="77" t="s">
        <v>86</v>
      </c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2"/>
      <c r="Z73" s="73" t="s">
        <v>73</v>
      </c>
      <c r="AA73" s="73"/>
      <c r="AB73" s="73"/>
      <c r="AC73" s="73"/>
      <c r="AD73" s="73"/>
      <c r="AE73" s="84" t="s">
        <v>85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818346</v>
      </c>
      <c r="AX73" s="58"/>
      <c r="AY73" s="58"/>
      <c r="AZ73" s="58"/>
      <c r="BA73" s="58"/>
      <c r="BB73" s="58"/>
      <c r="BC73" s="58"/>
      <c r="BD73" s="58"/>
      <c r="BE73" s="58">
        <v>818346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5">
      <c r="A74" s="89">
        <v>0</v>
      </c>
      <c r="B74" s="89"/>
      <c r="C74" s="89"/>
      <c r="D74" s="89"/>
      <c r="E74" s="89"/>
      <c r="F74" s="89"/>
      <c r="G74" s="101" t="s">
        <v>87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101"/>
      <c r="AF74" s="104"/>
      <c r="AG74" s="104"/>
      <c r="AH74" s="104"/>
      <c r="AI74" s="104"/>
      <c r="AJ74" s="104"/>
      <c r="AK74" s="104"/>
      <c r="AL74" s="104"/>
      <c r="AM74" s="104"/>
      <c r="AN74" s="105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</row>
    <row r="75" spans="1:79" ht="13.2" customHeight="1" x14ac:dyDescent="0.25">
      <c r="A75" s="62">
        <v>1</v>
      </c>
      <c r="B75" s="62"/>
      <c r="C75" s="62"/>
      <c r="D75" s="62"/>
      <c r="E75" s="62"/>
      <c r="F75" s="62"/>
      <c r="G75" s="84" t="s">
        <v>88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3" t="s">
        <v>89</v>
      </c>
      <c r="AA75" s="73"/>
      <c r="AB75" s="73"/>
      <c r="AC75" s="73"/>
      <c r="AD75" s="73"/>
      <c r="AE75" s="84" t="s">
        <v>90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100</v>
      </c>
      <c r="AX75" s="58"/>
      <c r="AY75" s="58"/>
      <c r="AZ75" s="58"/>
      <c r="BA75" s="58"/>
      <c r="BB75" s="58"/>
      <c r="BC75" s="58"/>
      <c r="BD75" s="58"/>
      <c r="BE75" s="58">
        <v>100</v>
      </c>
      <c r="BF75" s="58"/>
      <c r="BG75" s="58"/>
      <c r="BH75" s="58"/>
      <c r="BI75" s="58"/>
      <c r="BJ75" s="58"/>
      <c r="BK75" s="58"/>
      <c r="BL75" s="58"/>
    </row>
    <row r="76" spans="1:79" x14ac:dyDescent="0.25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7" spans="1:79" ht="16.5" customHeight="1" x14ac:dyDescent="0.25">
      <c r="A77" s="113" t="s">
        <v>99</v>
      </c>
      <c r="B77" s="114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5" t="s">
        <v>101</v>
      </c>
      <c r="AP77" s="116"/>
      <c r="AQ77" s="116"/>
      <c r="AR77" s="116"/>
      <c r="AS77" s="116"/>
      <c r="AT77" s="116"/>
      <c r="AU77" s="116"/>
      <c r="AV77" s="116"/>
      <c r="AW77" s="116"/>
      <c r="AX77" s="116"/>
      <c r="AY77" s="116"/>
      <c r="AZ77" s="116"/>
      <c r="BA77" s="116"/>
      <c r="BB77" s="116"/>
      <c r="BC77" s="116"/>
      <c r="BD77" s="116"/>
      <c r="BE77" s="116"/>
      <c r="BF77" s="116"/>
      <c r="BG77" s="116"/>
    </row>
    <row r="78" spans="1:79" x14ac:dyDescent="0.25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79" ht="15.75" customHeight="1" x14ac:dyDescent="0.25">
      <c r="A79" s="74" t="s">
        <v>3</v>
      </c>
      <c r="B79" s="74"/>
      <c r="C79" s="74"/>
      <c r="D79" s="74"/>
      <c r="E79" s="74"/>
      <c r="F79" s="74"/>
    </row>
    <row r="80" spans="1:79" ht="13.2" customHeight="1" x14ac:dyDescent="0.25">
      <c r="A80" s="110" t="s">
        <v>98</v>
      </c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</row>
    <row r="81" spans="1:59" x14ac:dyDescent="0.25">
      <c r="A81" s="82" t="s">
        <v>46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</row>
    <row r="82" spans="1:59" ht="10.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6" customHeight="1" x14ac:dyDescent="0.25">
      <c r="A83" s="113" t="s">
        <v>100</v>
      </c>
      <c r="B83" s="114"/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5" t="s">
        <v>102</v>
      </c>
      <c r="AP83" s="116"/>
      <c r="AQ83" s="116"/>
      <c r="AR83" s="116"/>
      <c r="AS83" s="116"/>
      <c r="AT83" s="116"/>
      <c r="AU83" s="116"/>
      <c r="AV83" s="116"/>
      <c r="AW83" s="116"/>
      <c r="AX83" s="116"/>
      <c r="AY83" s="116"/>
      <c r="AZ83" s="116"/>
      <c r="BA83" s="116"/>
      <c r="BB83" s="116"/>
      <c r="BC83" s="116"/>
      <c r="BD83" s="116"/>
      <c r="BE83" s="116"/>
      <c r="BF83" s="116"/>
      <c r="BG83" s="116"/>
    </row>
    <row r="84" spans="1:59" x14ac:dyDescent="0.25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 x14ac:dyDescent="0.25">
      <c r="A85" s="117">
        <v>45644</v>
      </c>
      <c r="B85" s="83"/>
      <c r="C85" s="83"/>
      <c r="D85" s="83"/>
      <c r="E85" s="83"/>
      <c r="F85" s="83"/>
      <c r="G85" s="83"/>
      <c r="H85" s="83"/>
    </row>
    <row r="86" spans="1:59" x14ac:dyDescent="0.25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5">
      <c r="A87" s="24" t="s">
        <v>45</v>
      </c>
    </row>
  </sheetData>
  <mergeCells count="235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49:C49"/>
    <mergeCell ref="D49:AB49"/>
    <mergeCell ref="AC49:AJ49"/>
    <mergeCell ref="AK49:AR49"/>
    <mergeCell ref="AS49:AZ49"/>
    <mergeCell ref="A54:C55"/>
    <mergeCell ref="D56:AA56"/>
    <mergeCell ref="AB56:AI56"/>
    <mergeCell ref="W84:AM84"/>
    <mergeCell ref="A63:F63"/>
    <mergeCell ref="A64:F64"/>
    <mergeCell ref="Z64:AD64"/>
    <mergeCell ref="A61:BL61"/>
    <mergeCell ref="A62:F62"/>
    <mergeCell ref="AE62:AN62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7:F37"/>
    <mergeCell ref="G37:BL37"/>
    <mergeCell ref="A38:F38"/>
    <mergeCell ref="AC48:AJ48"/>
    <mergeCell ref="AK44:AR45"/>
    <mergeCell ref="D48:AB48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AR54:AY55"/>
    <mergeCell ref="AO2:BL2"/>
    <mergeCell ref="AO6:BF6"/>
    <mergeCell ref="AO4:BL4"/>
    <mergeCell ref="AO5:BL5"/>
    <mergeCell ref="AO3:BL3"/>
    <mergeCell ref="A33:BL33"/>
    <mergeCell ref="A53:AY53"/>
    <mergeCell ref="A39:F39"/>
    <mergeCell ref="A36:BL36"/>
    <mergeCell ref="Z63:AD63"/>
    <mergeCell ref="AE63:AN63"/>
    <mergeCell ref="AE64:AN64"/>
    <mergeCell ref="D54:AA55"/>
    <mergeCell ref="AB54:AI55"/>
    <mergeCell ref="AJ54:AQ55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9:F79"/>
    <mergeCell ref="A65:F65"/>
    <mergeCell ref="Z65:AD65"/>
    <mergeCell ref="AE65:AN65"/>
    <mergeCell ref="A77:V77"/>
    <mergeCell ref="W77:AM77"/>
    <mergeCell ref="W78:AM78"/>
    <mergeCell ref="G65:Y65"/>
    <mergeCell ref="A66:F66"/>
    <mergeCell ref="G66:Y66"/>
    <mergeCell ref="A58:C58"/>
    <mergeCell ref="D58:AA58"/>
    <mergeCell ref="AB58:AI58"/>
    <mergeCell ref="AJ58:AQ58"/>
    <mergeCell ref="AW62:BD62"/>
    <mergeCell ref="AO77:BG77"/>
    <mergeCell ref="BE62:BL62"/>
    <mergeCell ref="G63:Y63"/>
    <mergeCell ref="G64:Y64"/>
    <mergeCell ref="AO63:AV63"/>
    <mergeCell ref="AR58:AY58"/>
    <mergeCell ref="Z62:AD62"/>
    <mergeCell ref="G62:Y62"/>
    <mergeCell ref="A34:BL34"/>
    <mergeCell ref="G38:BL38"/>
    <mergeCell ref="G39:BL39"/>
    <mergeCell ref="A40:F40"/>
    <mergeCell ref="A46:C46"/>
    <mergeCell ref="A47:C47"/>
    <mergeCell ref="G40:BL40"/>
    <mergeCell ref="AO1:BL1"/>
    <mergeCell ref="A52:BL52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A44:C45"/>
    <mergeCell ref="A43:AZ43"/>
    <mergeCell ref="A42:AZ42"/>
    <mergeCell ref="AC44:AJ45"/>
    <mergeCell ref="A24:BL24"/>
    <mergeCell ref="A25:BL25"/>
    <mergeCell ref="A27:BL27"/>
    <mergeCell ref="A30:F30"/>
    <mergeCell ref="G30:BL30"/>
    <mergeCell ref="A28:F28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4:AZ45"/>
    <mergeCell ref="D44:AB45"/>
    <mergeCell ref="D46:AB46"/>
    <mergeCell ref="D47:AB47"/>
    <mergeCell ref="AC46:AJ46"/>
    <mergeCell ref="AC47:AJ47"/>
    <mergeCell ref="AK46:AR46"/>
    <mergeCell ref="AK47:AR47"/>
    <mergeCell ref="B15:L15"/>
    <mergeCell ref="N15:AS15"/>
    <mergeCell ref="AU15:BB15"/>
    <mergeCell ref="B16:L16"/>
    <mergeCell ref="N16:AS16"/>
    <mergeCell ref="AU16:BB16"/>
    <mergeCell ref="BE19:BL19"/>
    <mergeCell ref="BE18:BL18"/>
    <mergeCell ref="AK18:BC18"/>
    <mergeCell ref="AK19:BC19"/>
    <mergeCell ref="B19:L19"/>
    <mergeCell ref="N19:Y19"/>
    <mergeCell ref="AA19:AI19"/>
    <mergeCell ref="B18:L18"/>
    <mergeCell ref="N18:Y18"/>
    <mergeCell ref="AA18:AI18"/>
    <mergeCell ref="AO7:AU7"/>
    <mergeCell ref="AW7:BF7"/>
    <mergeCell ref="N12:AS12"/>
    <mergeCell ref="N13:AS13"/>
    <mergeCell ref="AU12:BB12"/>
    <mergeCell ref="AU13:BB13"/>
    <mergeCell ref="A9:BL9"/>
    <mergeCell ref="A10:BL10"/>
    <mergeCell ref="B12:L12"/>
    <mergeCell ref="B13:L13"/>
  </mergeCells>
  <phoneticPr fontId="0" type="noConversion"/>
  <conditionalFormatting sqref="G65:L65">
    <cfRule type="cellIs" dxfId="24" priority="26" stopIfTrue="1" operator="equal">
      <formula>$G64</formula>
    </cfRule>
  </conditionalFormatting>
  <conditionalFormatting sqref="D48">
    <cfRule type="cellIs" dxfId="23" priority="27" stopIfTrue="1" operator="equal">
      <formula>$D47</formula>
    </cfRule>
  </conditionalFormatting>
  <conditionalFormatting sqref="A65:F65">
    <cfRule type="cellIs" dxfId="22" priority="28" stopIfTrue="1" operator="equal">
      <formula>0</formula>
    </cfRule>
  </conditionalFormatting>
  <conditionalFormatting sqref="D49">
    <cfRule type="cellIs" dxfId="21" priority="25" stopIfTrue="1" operator="equal">
      <formula>$D48</formula>
    </cfRule>
  </conditionalFormatting>
  <conditionalFormatting sqref="D50">
    <cfRule type="cellIs" dxfId="20" priority="24" stopIfTrue="1" operator="equal">
      <formula>$D49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КПК0217330</vt:lpstr>
      <vt:lpstr>КПК0217330!Область_друку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2024-12-20T08:13:23Z</cp:lastPrinted>
  <dcterms:created xsi:type="dcterms:W3CDTF">2016-08-15T09:54:21Z</dcterms:created>
  <dcterms:modified xsi:type="dcterms:W3CDTF">2024-12-20T08:14:14Z</dcterms:modified>
</cp:coreProperties>
</file>