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СПОРТА 2024 рік АІС\СВЕТЛАНА ДМИТРІВНА\0813241\Зміни 6\"/>
    </mc:Choice>
  </mc:AlternateContent>
  <xr:revisionPtr revIDLastSave="0" documentId="13_ncr:1_{8BDAB6CF-0DA3-4DB8-8FFA-21D71EC203FC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КПК0813241" sheetId="2" r:id="rId1"/>
  </sheets>
  <definedNames>
    <definedName name="жіночої_статі" comment="жіночої статі">КПК0813241!$G$75</definedName>
    <definedName name="_xlnm.Print_Area" localSheetId="0">КПК0813241!$A$1:$BM$101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49" i="2" l="1"/>
  <c r="AC49" i="2"/>
  <c r="AK49" i="2" l="1"/>
  <c r="AR56" i="2" l="1"/>
</calcChain>
</file>

<file path=xl/sharedStrings.xml><?xml version="1.0" encoding="utf-8"?>
<sst xmlns="http://schemas.openxmlformats.org/spreadsheetml/2006/main" count="163" uniqueCount="121">
  <si>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</si>
  <si>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</si>
  <si>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</si>
  <si>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</si>
  <si>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</si>
  <si>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</si>
  <si>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</si>
  <si>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</si>
  <si>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</si>
  <si>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</si>
  <si>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</si>
  <si>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</si>
  <si>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</si>
  <si>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</si>
  <si>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</si>
  <si>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</si>
  <si>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</si>
  <si>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</si>
  <si>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</si>
  <si>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</si>
  <si>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</si>
  <si>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</si>
  <si>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</si>
  <si>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</si>
  <si>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</si>
  <si>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</si>
  <si>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</si>
  <si>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</si>
  <si>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</si>
  <si>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</si>
  <si>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</si>
  <si>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</si>
  <si>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</si>
  <si>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</si>
  <si>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</si>
  <si>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</si>
  <si>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</si>
  <si>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</si>
  <si>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</si>
  <si>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</si>
  <si>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</si>
  <si>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соціальної роботи з вразливими категоріями населення</t>
  </si>
  <si>
    <t xml:space="preserve"> Програма «Соціальний захист окремих категорій населення на 2022 – 2024 роки»</t>
  </si>
  <si>
    <t>затрат</t>
  </si>
  <si>
    <t>кількість центрів надання соціально-психологічних послуг</t>
  </si>
  <si>
    <t>од.</t>
  </si>
  <si>
    <t>кількість штатних працівників центру надання соціально-психологічних послуг</t>
  </si>
  <si>
    <t>осіб</t>
  </si>
  <si>
    <t>продукту</t>
  </si>
  <si>
    <t>чоловічої статі</t>
  </si>
  <si>
    <t>жіночої статі</t>
  </si>
  <si>
    <t>кількість заходів центру надання соціально- психологічних послуг</t>
  </si>
  <si>
    <t>кількість учасників заходів центру надання соціально-психологічних послуг</t>
  </si>
  <si>
    <t>ефективності</t>
  </si>
  <si>
    <t>грн.</t>
  </si>
  <si>
    <t>якості</t>
  </si>
  <si>
    <t>відс.</t>
  </si>
  <si>
    <t>динаміка** кількості учасників, охоплених заходами, центрів  надання соціально-психологічних послуг (порівняно з минулим роком)</t>
  </si>
  <si>
    <t>Утримання установ та закладів, що надають соціальні послуги іншим вразливим категоріям сімей</t>
  </si>
  <si>
    <t>0800000</t>
  </si>
  <si>
    <t>Управління соціального захисту населення Павлоградської міської ради</t>
  </si>
  <si>
    <t>Фінансове управління Павлоградської міської ради</t>
  </si>
  <si>
    <t>Начальник управління соціального захисту населення Павлоградської міської ради</t>
  </si>
  <si>
    <t>Начальник  фінансового управління Павлоградської міської ради</t>
  </si>
  <si>
    <t>Олена ГЕРАСИМЕНКО</t>
  </si>
  <si>
    <t>Раїса РОЇК</t>
  </si>
  <si>
    <t>03192170</t>
  </si>
  <si>
    <t>0458400000</t>
  </si>
  <si>
    <t>гривень</t>
  </si>
  <si>
    <t>0813241</t>
  </si>
  <si>
    <t>Забезпечення діяльності інших закладів у сфері соціального захисту і соціального забезпечення</t>
  </si>
  <si>
    <t>Управлiння соцiального захисту населення Павлоградської мiської ради</t>
  </si>
  <si>
    <t>0810000</t>
  </si>
  <si>
    <t>3241</t>
  </si>
  <si>
    <t>1090</t>
  </si>
  <si>
    <t>бюджетної програми місцевого бюджету на 2024  рік</t>
  </si>
  <si>
    <t>Надання соціальних (інформаційних, психологічних, юридичних) послуг ветеранам, учасникам бойових дій, членам їх сімей, членам сімей загиблих учасників  бойових дій, зниклим безвісті; особам, які постраждали від домашнього насилства та/або насильства за ознакою статі,  для соціальної адаптації та ефективної соціальної поведінки</t>
  </si>
  <si>
    <t>Рішення сесії міської ради від 10 березня 2020 року №2013-63/VII «Про створення комунальної установи "Центр надання соціально-психологічних послуг" Павлоградської міської ради; Зведений план по мережі, штатах і контингентах на 2024рік</t>
  </si>
  <si>
    <t>Журнал реєстрації клієнтів та наданих їм послуг;  річні звіти спеціалістів за 2023р.; календарний план заходів на 2024р.</t>
  </si>
  <si>
    <t>Рішення сесії міської ради від 15 серпня 2023 року №1138-42/VIІI «Про прийняття участі у реалізації експериментального проєкту щодо запровадження інституту помічника ветерана та проведення необхідних організаційних заходів";  затверджений штатний розпис на 2024р.</t>
  </si>
  <si>
    <t>Журнал реєстрації клієнтів та наданих їм послуг;  річні звіти спеціалістів за 2023р.; затверджений календарний план заходів на 2024р.</t>
  </si>
  <si>
    <t>Журнал реєстрації клієнтів та наданих їм послуг;  річні звіти спеціалістів за 2023р.; затверджений  календарний план заходів на 2024р.</t>
  </si>
  <si>
    <t xml:space="preserve">Звіт про проведення заходів за 2023р.,  затверджений календарний план на 2024р.; </t>
  </si>
  <si>
    <t xml:space="preserve">Звіт про проведення заходів за 2023р., затверджений  календарний план на 2024р.; </t>
  </si>
  <si>
    <t>Затверджений кошторис  на 2024 р.</t>
  </si>
  <si>
    <t>кількість  осіб, яким будуть надані послуги у Денному центрі соціально-психологічної допомоги особам, які постраждали від домашнього насильства та/або насильства за ознакою статі</t>
  </si>
  <si>
    <t>жіночої  стап</t>
  </si>
  <si>
    <t xml:space="preserve">Затверджений  календарний план на 2024р.; </t>
  </si>
  <si>
    <t xml:space="preserve">кількість  відвідувань  центру надання  соціально-психологічних послуг  </t>
  </si>
  <si>
    <t>кількість соціальних послуг, які будуть надані Денним центром соціально-психологічних допомоги особам які постраждали від домашнього насильства та/або насильства за ознакою  статі</t>
  </si>
  <si>
    <t>кількість соціальних послуг, які будуть надані центром надання соціально-психологічних послуг (клієнти центру: ветерани, учасники бойових дій, родини загиблих, зниклих безвісти)</t>
  </si>
  <si>
    <t>обсяг витрат на утримання Денного  центру соціально-психологічної допомоги особам япостраждалим від домашнього насильства та/або насильства за ознакою статі</t>
  </si>
  <si>
    <t xml:space="preserve">середні витрати на одного одержувача послуг у Денному центрі соціально-психологічної допомоги особам, які постраждали від домашнього насильства </t>
  </si>
  <si>
    <t xml:space="preserve">Забезпечення діяльності :  Денного центру соціально-психологічної допомоги особам які постраждали від домашнього насильства та /або насильства за ознакою статі.
</t>
  </si>
  <si>
    <t>Укріплення матеріально-технічної бази установ соціального захисту: КУ "Центр надання соціально-психологічних послуг" Павлоградської міської ради для покращення якості надання соціальних послуг населенню міста</t>
  </si>
  <si>
    <t>Розрахунково (відношення видатків на проведення заходів 202008,00 грн. до кількості  заходів 5)</t>
  </si>
  <si>
    <t>розрахунково (відношення видатків на проведення заходів 202008,00 грн. до кількості учасників заходів 174)</t>
  </si>
  <si>
    <t>план роботи на 2024 рік  (874 особ)/план за 2023 рік (822 осіб) х 100%</t>
  </si>
  <si>
    <t>план роботи на 2024 рік  (174  учасників)/план за 2023 рік (130 учасників) х 100%</t>
  </si>
  <si>
    <t>обсяг витрат на утримання центру надання соціально-психологічних послуг</t>
  </si>
  <si>
    <t>обсяг витрат на проведення заходів  центру надання соціально-психологічних послуг</t>
  </si>
  <si>
    <t>середньомісячна заробітна плата штатних працівників центру соціально-психологічних послуг</t>
  </si>
  <si>
    <t>середньорічні витрати на одного одержувача послуг у центрі соціально-психологічних послуг</t>
  </si>
  <si>
    <t xml:space="preserve">середні витрати на проведення одного заходу  у  центрі надання соціально-психологічних послуг </t>
  </si>
  <si>
    <t>динаміка** кількості осіб, яким протягом року надано соціальні послуги у центрі соціально-психологічних послуг (порівняно з минулим роком)</t>
  </si>
  <si>
    <t>кількість осіб, яким будуть надані послуги у центрі надання соціально-психологічних послуг (клієнти центру: ветерани, учасники бойових дій, родини загиблих, зниклих безвісти);                                                                         з них:</t>
  </si>
  <si>
    <t xml:space="preserve">1. Бюджетний кодекс України (зі змінами);_x000D_
2. Закон України від 17.01.2019 № 2671-VIII "Про соціальні послуги"(зі змінами);_x000D_
3. Наказ Міністерства праці та соціальної політики України, Міністерства охорони здоров'я України від 05.10.2005  №308/519 "Про впорядкування умов оплати праці працівників закладів охорони здоров'я та установ соціального захисту населення" (із змінами);_x000D_
4. Наказ Міністерства соціальної політики України від 18.05.2015 № 526 "Про умови оплати праці працівників закладів соціального захисту дітей, закладів соціального обслуговування і центрів соціальних служб для сім’ї, дітей та молоді" (зі змінами);_x000D_
5. Наказ Міністерства соціальної політики України від 14.05.2018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забезпечення";                                                                                                                                                                                                                     6.Рішення Павлоградської міської ради від 05.12.2023 №1343-46/VIII «Про  бюджет Павлоградської міської територіальної громади на 2024 рік»                                                                                                                                                                                                                                                              7. Рішення Павлоградської міської ради від 05.03.2024 № 1343-46/VІІІ  "Про внесення змін   до рішення Павлоградської міської ради від 05.12.2023 №1343-46/VIII «Про  бюджет Павлоградської міської територіальної громади на 2024 рік»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Рішення Павлоградської міської ради від 05.03.2024 № 1413-49/VІІІ  "Про затвердження нової редакції Положення КУ "Центр надання соціально-психологічних послуг" ПМР                                                                                                                                                                                                                                                                         9. Рішення міської ради від 30.04.2024 року № 1516-50/VIII "Про внесення  змін до рішення міської ради від 05.12.2023р. № 1343-46/УІІІ " Про бюджет Павлоградської міської територіальної громади на 2024 рік" (із змінами).
</t>
  </si>
  <si>
    <t xml:space="preserve">10.  Рішення міської ради від 28.05.2024 року № 1571-57/VIII "Про внесення  змін до рішення міської ради від 05.12.2023р. № 1343-46/УІІІ " Про бюджет Павлоградської міської територіальної громади на 2024 рік" (із змінами).
</t>
  </si>
  <si>
    <t>Затверджений кошторис та календарний план  на 2024 р. з уточненням</t>
  </si>
  <si>
    <t>РАЗОМ по розділу</t>
  </si>
  <si>
    <t xml:space="preserve">Реабілітація учасників бойових дій, осіб з інвалідністю внаслідок війни через заняття спортом, спортивні тренування та спортивні змагання:
- відвідування басейну;
</t>
  </si>
  <si>
    <t xml:space="preserve">11.  Рішення міської ради від 20.08.2024 року № 1598-54/VIII "Про внесення  змін до рішення міської ради від 05.12.2023р. № 1343-46/УІІІ " Про бюджет Павлоградської міської територіальної громади на 2024 рік" (із змінами).
</t>
  </si>
  <si>
    <t xml:space="preserve">середні витрати на одного учасника заходу,  проведених  у центрі соціально-психологічної допомоги </t>
  </si>
  <si>
    <t xml:space="preserve">12.  Рішення міської ради від 31.10.2024 року №  1748-56/VIII  "Про внесення  змін до рішення міської ради від 05.12.2023р. № 1343-46/УІІІ " Про бюджет Павлоградської міської територіальної громади на 2024 рік" (із змінами).
</t>
  </si>
  <si>
    <t xml:space="preserve"> Розрахунково (видатки на зарплату штатних працівників 1646488,00 грн. : 12 місяців: 13,25 штатних одиниць)                                                         </t>
  </si>
  <si>
    <t>Розрахунково (відношення видатків на утримання Денного центру 648693,00 грн. до кількості  одержувачів послуг 20)</t>
  </si>
  <si>
    <t>Затверджений кошторис на 2024 р. (утримання центру )</t>
  </si>
  <si>
    <t xml:space="preserve"> розрахунково (відношення видатків на утримання центру 2181635,00 грн./874 з/ф;  до кількості одержувачів послуг центру )</t>
  </si>
  <si>
    <t xml:space="preserve">13.  Рішення міської ради від 12.11.2024 року №  1801-57/VIII  "Про внесення  змін до рішення міської ради від 05.12.2023р. № 1343-46/УІІІ " Про бюджет Павлоградської міської територіальної громади на 2024 рік" (із змінами).
</t>
  </si>
  <si>
    <t>Наказ управління соціального захисту населення Павлоградської міської ради</t>
  </si>
  <si>
    <t xml:space="preserve"> Утримання  «Центру надання соціально – психологічних послуг"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проведення заходів та надання різного виду соціальних послуг ветеранам, учасникам бойових дій, особам з інвалідністю внаслідок війни, учасникам АТО/ООС, Захисникам та Захисницям України, членами їх сімей, родинам загиблих (померлих) та безвісти зниклих Захисників та Захисниць України, особам, які мають особливі заслуги перед Батьківщиною, військовослужбовцям, які брали безпосередню участь у заходах, необхідних для забезпечення оборони України, захисту безпеки населення та інтересів держави та були звільнені з військової служби, у тому числі демобілізовані у визначеному законом порядку;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</si>
</sst>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u/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2" fillId="0" borderId="0" xfId="0" applyFont="1" applyFill="1"/>
    <xf numFmtId="0" fontId="4" fillId="0" borderId="0" xfId="0" applyFont="1" applyFill="1"/>
    <xf numFmtId="14" fontId="6" fillId="0" borderId="1" xfId="0" quotePrefix="1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Fill="1"/>
    <xf numFmtId="0" fontId="6" fillId="0" borderId="1" xfId="0" quotePrefix="1" applyFont="1" applyFill="1" applyBorder="1" applyAlignment="1">
      <alignment horizontal="left" vertical="top" wrapText="1"/>
    </xf>
    <xf numFmtId="0" fontId="6" fillId="0" borderId="0" xfId="0" quotePrefix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2" fillId="0" borderId="1" xfId="0" quotePrefix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4" fontId="4" fillId="0" borderId="11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top" wrapText="1"/>
    </xf>
    <xf numFmtId="0" fontId="6" fillId="0" borderId="5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left" vertical="top" wrapText="1"/>
    </xf>
    <xf numFmtId="4" fontId="15" fillId="0" borderId="2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left" vertical="center" wrapText="1"/>
    </xf>
    <xf numFmtId="0" fontId="15" fillId="0" borderId="3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11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quotePrefix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quotePrefix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/>
    <xf numFmtId="0" fontId="8" fillId="0" borderId="3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  <protection locked="0"/>
    </xf>
    <xf numFmtId="0" fontId="6" fillId="0" borderId="4" xfId="0" applyNumberFormat="1" applyFont="1" applyFill="1" applyBorder="1" applyAlignment="1" applyProtection="1">
      <alignment horizontal="left" vertical="top" wrapText="1"/>
      <protection locked="0"/>
    </xf>
    <xf numFmtId="0" fontId="6" fillId="0" borderId="5" xfId="0" applyNumberFormat="1" applyFont="1" applyFill="1" applyBorder="1" applyAlignment="1" applyProtection="1">
      <alignment horizontal="left" vertical="top" wrapText="1"/>
      <protection locked="0"/>
    </xf>
    <xf numFmtId="0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1" xfId="0" quotePrefix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1" xfId="0" quotePrefix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/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justify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2" fontId="11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left" vertical="center" wrapText="1"/>
    </xf>
    <xf numFmtId="0" fontId="3" fillId="0" borderId="0" xfId="0" applyFont="1" applyFill="1"/>
    <xf numFmtId="14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7" fillId="0" borderId="0" xfId="0" applyFont="1" applyFill="1" applyAlignment="1">
      <alignment vertical="center" wrapText="1"/>
    </xf>
  </cellXfs>
  <cellStyles count="1">
    <cellStyle name="Обычны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01"/>
  <sheetViews>
    <sheetView tabSelected="1" topLeftCell="A94" zoomScaleNormal="100" zoomScaleSheetLayoutView="100" workbookViewId="0">
      <selection activeCell="A20" sqref="A20:BL20"/>
    </sheetView>
  </sheetViews>
  <sheetFormatPr defaultRowHeight="12.75" x14ac:dyDescent="0.2"/>
  <cols>
    <col min="1" max="54" width="2.85546875" style="5" customWidth="1"/>
    <col min="55" max="55" width="3.5703125" style="5" customWidth="1"/>
    <col min="56" max="65" width="2.85546875" style="5" customWidth="1"/>
    <col min="66" max="66" width="3" style="5" customWidth="1"/>
    <col min="67" max="71" width="9.140625" style="3"/>
    <col min="72" max="16384" width="9.140625" style="1"/>
  </cols>
  <sheetData>
    <row r="1" spans="1:71" ht="44.25" customHeight="1" x14ac:dyDescent="0.2">
      <c r="AO1" s="144" t="s">
        <v>17</v>
      </c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71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1" ht="15" customHeight="1" x14ac:dyDescent="0.2">
      <c r="AO3" s="9" t="s">
        <v>119</v>
      </c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</row>
    <row r="4" spans="1:71" x14ac:dyDescent="0.2">
      <c r="AO4" s="145" t="s">
        <v>6</v>
      </c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</row>
    <row r="5" spans="1:71" ht="15" customHeight="1" x14ac:dyDescent="0.2">
      <c r="AO5" s="6">
        <v>45611</v>
      </c>
      <c r="AP5" s="7"/>
      <c r="AQ5" s="7"/>
      <c r="AR5" s="7"/>
      <c r="AS5" s="7"/>
      <c r="AT5" s="7"/>
      <c r="AU5" s="7"/>
      <c r="AV5" s="8" t="s">
        <v>38</v>
      </c>
      <c r="AW5" s="9">
        <v>104</v>
      </c>
      <c r="AX5" s="7"/>
      <c r="AY5" s="7"/>
      <c r="AZ5" s="7"/>
      <c r="BA5" s="7"/>
      <c r="BB5" s="7"/>
      <c r="BC5" s="7"/>
      <c r="BD5" s="7"/>
      <c r="BE5" s="7"/>
      <c r="BF5" s="7"/>
    </row>
    <row r="6" spans="1:71" x14ac:dyDescent="0.2">
      <c r="AO6" s="146"/>
      <c r="AP6" s="146"/>
      <c r="AQ6" s="146"/>
      <c r="AR6" s="146"/>
      <c r="AS6" s="146"/>
      <c r="AT6" s="146"/>
      <c r="AU6" s="146"/>
      <c r="AW6" s="114"/>
      <c r="AX6" s="114"/>
      <c r="AY6" s="114"/>
      <c r="AZ6" s="114"/>
      <c r="BA6" s="114"/>
      <c r="BB6" s="114"/>
      <c r="BC6" s="114"/>
      <c r="BD6" s="114"/>
      <c r="BE6" s="114"/>
      <c r="BF6" s="114"/>
    </row>
    <row r="8" spans="1:71" ht="15.75" customHeight="1" x14ac:dyDescent="0.2">
      <c r="A8" s="110" t="s">
        <v>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</row>
    <row r="9" spans="1:71" ht="15.75" customHeight="1" x14ac:dyDescent="0.2">
      <c r="A9" s="110" t="s">
        <v>75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</row>
    <row r="10" spans="1:71" customFormat="1" ht="14.25" customHeight="1" x14ac:dyDescent="0.2">
      <c r="A10" s="147" t="s">
        <v>32</v>
      </c>
      <c r="B10" s="148" t="s">
        <v>59</v>
      </c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50"/>
      <c r="N10" s="151" t="s">
        <v>60</v>
      </c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52"/>
      <c r="AU10" s="148" t="s">
        <v>66</v>
      </c>
      <c r="AV10" s="149"/>
      <c r="AW10" s="149"/>
      <c r="AX10" s="149"/>
      <c r="AY10" s="149"/>
      <c r="AZ10" s="149"/>
      <c r="BA10" s="149"/>
      <c r="BB10" s="149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3"/>
      <c r="BP10" s="153"/>
      <c r="BQ10" s="153"/>
      <c r="BR10" s="153"/>
      <c r="BS10" s="153"/>
    </row>
    <row r="11" spans="1:71" customFormat="1" ht="24" customHeight="1" x14ac:dyDescent="0.2">
      <c r="A11" s="154"/>
      <c r="B11" s="155" t="s">
        <v>35</v>
      </c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4"/>
      <c r="N11" s="155" t="s">
        <v>37</v>
      </c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4"/>
      <c r="AU11" s="155" t="s">
        <v>34</v>
      </c>
      <c r="AV11" s="155"/>
      <c r="AW11" s="155"/>
      <c r="AX11" s="155"/>
      <c r="AY11" s="155"/>
      <c r="AZ11" s="155"/>
      <c r="BA11" s="155"/>
      <c r="BB11" s="155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3"/>
      <c r="BP11" s="153"/>
      <c r="BQ11" s="153"/>
      <c r="BR11" s="153"/>
      <c r="BS11" s="153"/>
    </row>
    <row r="12" spans="1:71" customForma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156"/>
      <c r="BF12" s="156"/>
      <c r="BG12" s="156"/>
      <c r="BH12" s="156"/>
      <c r="BI12" s="156"/>
      <c r="BJ12" s="156"/>
      <c r="BK12" s="156"/>
      <c r="BL12" s="156"/>
      <c r="BM12" s="5"/>
      <c r="BN12" s="5"/>
      <c r="BO12" s="153"/>
      <c r="BP12" s="153"/>
      <c r="BQ12" s="153"/>
      <c r="BR12" s="153"/>
      <c r="BS12" s="153"/>
    </row>
    <row r="13" spans="1:71" customFormat="1" ht="15" customHeight="1" x14ac:dyDescent="0.2">
      <c r="A13" s="157" t="s">
        <v>4</v>
      </c>
      <c r="B13" s="148" t="s">
        <v>72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50"/>
      <c r="N13" s="151" t="s">
        <v>71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52"/>
      <c r="AU13" s="148" t="s">
        <v>66</v>
      </c>
      <c r="AV13" s="149"/>
      <c r="AW13" s="149"/>
      <c r="AX13" s="149"/>
      <c r="AY13" s="149"/>
      <c r="AZ13" s="149"/>
      <c r="BA13" s="149"/>
      <c r="BB13" s="149"/>
      <c r="BC13" s="152"/>
      <c r="BD13" s="152"/>
      <c r="BE13" s="152"/>
      <c r="BF13" s="152"/>
      <c r="BG13" s="152"/>
      <c r="BH13" s="152"/>
      <c r="BI13" s="152"/>
      <c r="BJ13" s="152"/>
      <c r="BK13" s="152"/>
      <c r="BL13" s="158"/>
      <c r="BM13" s="156"/>
      <c r="BN13" s="156"/>
      <c r="BO13" s="153"/>
      <c r="BP13" s="153"/>
      <c r="BQ13" s="153"/>
      <c r="BR13" s="153"/>
      <c r="BS13" s="153"/>
    </row>
    <row r="14" spans="1:71" customFormat="1" ht="24" customHeight="1" x14ac:dyDescent="0.2">
      <c r="A14" s="159"/>
      <c r="B14" s="155" t="s">
        <v>35</v>
      </c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4"/>
      <c r="N14" s="155" t="s">
        <v>36</v>
      </c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4"/>
      <c r="AU14" s="155" t="s">
        <v>34</v>
      </c>
      <c r="AV14" s="155"/>
      <c r="AW14" s="155"/>
      <c r="AX14" s="155"/>
      <c r="AY14" s="155"/>
      <c r="AZ14" s="155"/>
      <c r="BA14" s="155"/>
      <c r="BB14" s="155"/>
      <c r="BC14" s="154"/>
      <c r="BD14" s="154"/>
      <c r="BE14" s="154"/>
      <c r="BF14" s="154"/>
      <c r="BG14" s="154"/>
      <c r="BH14" s="154"/>
      <c r="BI14" s="154"/>
      <c r="BJ14" s="154"/>
      <c r="BK14" s="159"/>
      <c r="BL14" s="154"/>
      <c r="BM14" s="156"/>
      <c r="BN14" s="156"/>
      <c r="BO14" s="153"/>
      <c r="BP14" s="153"/>
      <c r="BQ14" s="153"/>
      <c r="BR14" s="153"/>
      <c r="BS14" s="153"/>
    </row>
    <row r="15" spans="1:71" customForma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153"/>
      <c r="BP15" s="153"/>
      <c r="BQ15" s="153"/>
      <c r="BR15" s="153"/>
      <c r="BS15" s="153"/>
    </row>
    <row r="16" spans="1:71" customFormat="1" ht="28.5" customHeight="1" x14ac:dyDescent="0.2">
      <c r="A16" s="147" t="s">
        <v>33</v>
      </c>
      <c r="B16" s="148" t="s">
        <v>69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5"/>
      <c r="N16" s="148" t="s">
        <v>73</v>
      </c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52"/>
      <c r="AA16" s="148" t="s">
        <v>74</v>
      </c>
      <c r="AB16" s="149"/>
      <c r="AC16" s="149"/>
      <c r="AD16" s="149"/>
      <c r="AE16" s="149"/>
      <c r="AF16" s="149"/>
      <c r="AG16" s="149"/>
      <c r="AH16" s="149"/>
      <c r="AI16" s="149"/>
      <c r="AJ16" s="152"/>
      <c r="AK16" s="151" t="s">
        <v>70</v>
      </c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52"/>
      <c r="BE16" s="148" t="s">
        <v>67</v>
      </c>
      <c r="BF16" s="149"/>
      <c r="BG16" s="149"/>
      <c r="BH16" s="149"/>
      <c r="BI16" s="149"/>
      <c r="BJ16" s="149"/>
      <c r="BK16" s="149"/>
      <c r="BL16" s="149"/>
      <c r="BM16" s="152"/>
      <c r="BN16" s="152"/>
      <c r="BO16" s="153"/>
      <c r="BP16" s="153"/>
      <c r="BQ16" s="153"/>
      <c r="BR16" s="153"/>
      <c r="BS16" s="153"/>
    </row>
    <row r="17" spans="1:64" ht="24.95" customHeight="1" x14ac:dyDescent="0.2">
      <c r="A17" s="161" t="s">
        <v>30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2">
        <v>4960336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3" t="s">
        <v>31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2">
        <v>3032336</v>
      </c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34" t="s">
        <v>8</v>
      </c>
      <c r="BE17" s="34"/>
      <c r="BF17" s="34"/>
      <c r="BG17" s="34"/>
      <c r="BH17" s="34"/>
      <c r="BI17" s="34"/>
      <c r="BJ17" s="34"/>
      <c r="BK17" s="34"/>
      <c r="BL17" s="34"/>
    </row>
    <row r="18" spans="1:64" ht="24.95" customHeight="1" x14ac:dyDescent="0.2">
      <c r="A18" s="34" t="s">
        <v>39</v>
      </c>
      <c r="B18" s="34"/>
      <c r="C18" s="34"/>
      <c r="D18" s="34"/>
      <c r="E18" s="34"/>
      <c r="F18" s="34"/>
      <c r="G18" s="34"/>
      <c r="H18" s="34"/>
      <c r="I18" s="162">
        <v>1928000</v>
      </c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34" t="s">
        <v>9</v>
      </c>
      <c r="U18" s="34"/>
      <c r="V18" s="34"/>
      <c r="W18" s="34"/>
      <c r="X18" s="164"/>
      <c r="Y18" s="164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6"/>
      <c r="AO18" s="166"/>
      <c r="AP18" s="166"/>
      <c r="AQ18" s="166"/>
      <c r="AR18" s="166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6"/>
      <c r="BE18" s="166"/>
      <c r="BF18" s="166"/>
      <c r="BG18" s="166"/>
      <c r="BH18" s="166"/>
      <c r="BI18" s="166"/>
      <c r="BJ18" s="160"/>
      <c r="BK18" s="160"/>
      <c r="BL18" s="160"/>
    </row>
    <row r="19" spans="1:64" ht="12.75" customHeight="1" x14ac:dyDescent="0.2">
      <c r="A19" s="28"/>
      <c r="B19" s="28"/>
      <c r="C19" s="28"/>
      <c r="D19" s="28"/>
      <c r="E19" s="28"/>
      <c r="F19" s="28"/>
      <c r="G19" s="28"/>
      <c r="H19" s="28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28"/>
      <c r="U19" s="28"/>
      <c r="V19" s="28"/>
      <c r="W19" s="28"/>
      <c r="X19" s="164"/>
      <c r="Y19" s="164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6"/>
      <c r="AO19" s="166"/>
      <c r="AP19" s="166"/>
      <c r="AQ19" s="166"/>
      <c r="AR19" s="166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6"/>
      <c r="BE19" s="166"/>
      <c r="BF19" s="166"/>
      <c r="BG19" s="166"/>
      <c r="BH19" s="166"/>
      <c r="BI19" s="166"/>
      <c r="BJ19" s="160"/>
      <c r="BK19" s="160"/>
      <c r="BL19" s="160"/>
    </row>
    <row r="20" spans="1:64" ht="15.75" customHeight="1" x14ac:dyDescent="0.2">
      <c r="A20" s="171" t="s">
        <v>19</v>
      </c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</row>
    <row r="21" spans="1:64" ht="190.5" customHeight="1" x14ac:dyDescent="0.2">
      <c r="A21" s="10" t="s">
        <v>106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</row>
    <row r="22" spans="1:64" ht="21" customHeight="1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</row>
    <row r="23" spans="1:64" ht="30" customHeight="1" x14ac:dyDescent="0.2">
      <c r="A23" s="10" t="s">
        <v>107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</row>
    <row r="24" spans="1:64" ht="34.5" customHeight="1" x14ac:dyDescent="0.2">
      <c r="A24" s="10" t="s">
        <v>111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</row>
    <row r="25" spans="1:64" ht="33" customHeight="1" x14ac:dyDescent="0.2">
      <c r="A25" s="10" t="s">
        <v>113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</row>
    <row r="26" spans="1:64" ht="37.5" customHeight="1" x14ac:dyDescent="0.2">
      <c r="A26" s="10" t="s">
        <v>118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</row>
    <row r="27" spans="1:64" ht="24.75" customHeight="1" x14ac:dyDescent="0.2">
      <c r="A27" s="11" t="s">
        <v>18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</row>
    <row r="28" spans="1:64" ht="27.75" customHeight="1" x14ac:dyDescent="0.2">
      <c r="A28" s="12" t="s">
        <v>13</v>
      </c>
      <c r="B28" s="12"/>
      <c r="C28" s="12"/>
      <c r="D28" s="12"/>
      <c r="E28" s="12"/>
      <c r="F28" s="12"/>
      <c r="G28" s="13" t="s">
        <v>22</v>
      </c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5"/>
    </row>
    <row r="29" spans="1:64" ht="15" x14ac:dyDescent="0.2">
      <c r="A29" s="16">
        <v>1</v>
      </c>
      <c r="B29" s="16"/>
      <c r="C29" s="16"/>
      <c r="D29" s="16"/>
      <c r="E29" s="16"/>
      <c r="F29" s="16"/>
      <c r="G29" s="17">
        <v>2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9"/>
    </row>
    <row r="30" spans="1:64" ht="23.25" customHeight="1" x14ac:dyDescent="0.2">
      <c r="A30" s="20">
        <v>1</v>
      </c>
      <c r="B30" s="20"/>
      <c r="C30" s="20"/>
      <c r="D30" s="20"/>
      <c r="E30" s="20"/>
      <c r="F30" s="20"/>
      <c r="G30" s="21" t="s">
        <v>41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3"/>
    </row>
    <row r="31" spans="1:64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</row>
    <row r="32" spans="1:64" ht="15.95" customHeight="1" x14ac:dyDescent="0.2">
      <c r="A32" s="25" t="s">
        <v>20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</row>
    <row r="33" spans="1:66" ht="15.95" customHeight="1" x14ac:dyDescent="0.2">
      <c r="A33" s="26" t="s">
        <v>58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</row>
    <row r="34" spans="1:66" ht="12.75" customHeight="1" x14ac:dyDescent="0.2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</row>
    <row r="35" spans="1:66" ht="15.75" customHeight="1" x14ac:dyDescent="0.2">
      <c r="A35" s="25" t="s">
        <v>21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</row>
    <row r="36" spans="1:66" ht="27.75" customHeight="1" x14ac:dyDescent="0.2">
      <c r="A36" s="30" t="s">
        <v>13</v>
      </c>
      <c r="B36" s="30"/>
      <c r="C36" s="30"/>
      <c r="D36" s="30"/>
      <c r="E36" s="30"/>
      <c r="F36" s="30"/>
      <c r="G36" s="17" t="s">
        <v>10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9"/>
    </row>
    <row r="37" spans="1:66" ht="15" x14ac:dyDescent="0.2">
      <c r="A37" s="16">
        <v>1</v>
      </c>
      <c r="B37" s="16"/>
      <c r="C37" s="16"/>
      <c r="D37" s="16"/>
      <c r="E37" s="16"/>
      <c r="F37" s="16"/>
      <c r="G37" s="17">
        <v>2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9"/>
    </row>
    <row r="38" spans="1:66" ht="50.25" customHeight="1" x14ac:dyDescent="0.2">
      <c r="A38" s="31">
        <v>1</v>
      </c>
      <c r="B38" s="31"/>
      <c r="C38" s="31"/>
      <c r="D38" s="31"/>
      <c r="E38" s="31"/>
      <c r="F38" s="31"/>
      <c r="G38" s="21" t="s">
        <v>76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3"/>
    </row>
    <row r="39" spans="1:66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</row>
    <row r="40" spans="1:66" ht="15.75" customHeight="1" x14ac:dyDescent="0.2">
      <c r="A40" s="34" t="s">
        <v>23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</row>
    <row r="41" spans="1:66" ht="15" customHeight="1" x14ac:dyDescent="0.2">
      <c r="A41" s="36" t="s">
        <v>68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7"/>
      <c r="BB41" s="37"/>
      <c r="BC41" s="37"/>
      <c r="BD41" s="37"/>
      <c r="BE41" s="37"/>
      <c r="BF41" s="37"/>
      <c r="BG41" s="37"/>
      <c r="BH41" s="37"/>
      <c r="BI41" s="38"/>
      <c r="BJ41" s="38"/>
      <c r="BK41" s="38"/>
      <c r="BL41" s="38"/>
    </row>
    <row r="42" spans="1:66" ht="15.95" customHeight="1" x14ac:dyDescent="0.2">
      <c r="A42" s="16" t="s">
        <v>13</v>
      </c>
      <c r="B42" s="16"/>
      <c r="C42" s="16"/>
      <c r="D42" s="39" t="s">
        <v>11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1"/>
      <c r="AC42" s="16" t="s">
        <v>14</v>
      </c>
      <c r="AD42" s="16"/>
      <c r="AE42" s="16"/>
      <c r="AF42" s="16"/>
      <c r="AG42" s="16"/>
      <c r="AH42" s="16"/>
      <c r="AI42" s="16"/>
      <c r="AJ42" s="16"/>
      <c r="AK42" s="16" t="s">
        <v>15</v>
      </c>
      <c r="AL42" s="16"/>
      <c r="AM42" s="16"/>
      <c r="AN42" s="16"/>
      <c r="AO42" s="16"/>
      <c r="AP42" s="16"/>
      <c r="AQ42" s="16"/>
      <c r="AR42" s="16"/>
      <c r="AS42" s="16" t="s">
        <v>12</v>
      </c>
      <c r="AT42" s="16"/>
      <c r="AU42" s="16"/>
      <c r="AV42" s="16"/>
      <c r="AW42" s="16"/>
      <c r="AX42" s="16"/>
      <c r="AY42" s="16"/>
      <c r="AZ42" s="16"/>
      <c r="BA42" s="42"/>
      <c r="BB42" s="42"/>
      <c r="BC42" s="42"/>
      <c r="BD42" s="42"/>
      <c r="BE42" s="42"/>
      <c r="BF42" s="42"/>
      <c r="BG42" s="42"/>
      <c r="BH42" s="42"/>
    </row>
    <row r="43" spans="1:66" ht="29.1" customHeight="1" x14ac:dyDescent="0.2">
      <c r="A43" s="16"/>
      <c r="B43" s="16"/>
      <c r="C43" s="16"/>
      <c r="D43" s="43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5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42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</row>
    <row r="44" spans="1:66" ht="15" x14ac:dyDescent="0.2">
      <c r="A44" s="16">
        <v>1</v>
      </c>
      <c r="B44" s="16"/>
      <c r="C44" s="16"/>
      <c r="D44" s="47">
        <v>2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9"/>
      <c r="AC44" s="16">
        <v>3</v>
      </c>
      <c r="AD44" s="16"/>
      <c r="AE44" s="16"/>
      <c r="AF44" s="16"/>
      <c r="AG44" s="16"/>
      <c r="AH44" s="16"/>
      <c r="AI44" s="16"/>
      <c r="AJ44" s="16"/>
      <c r="AK44" s="16">
        <v>4</v>
      </c>
      <c r="AL44" s="16"/>
      <c r="AM44" s="16"/>
      <c r="AN44" s="16"/>
      <c r="AO44" s="16"/>
      <c r="AP44" s="16"/>
      <c r="AQ44" s="16"/>
      <c r="AR44" s="16"/>
      <c r="AS44" s="16">
        <v>5</v>
      </c>
      <c r="AT44" s="16"/>
      <c r="AU44" s="16"/>
      <c r="AV44" s="16"/>
      <c r="AW44" s="16"/>
      <c r="AX44" s="16"/>
      <c r="AY44" s="16"/>
      <c r="AZ44" s="16"/>
      <c r="BA44" s="50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</row>
    <row r="45" spans="1:66" ht="169.5" customHeight="1" x14ac:dyDescent="0.2">
      <c r="A45" s="58">
        <v>1</v>
      </c>
      <c r="B45" s="59"/>
      <c r="C45" s="60"/>
      <c r="D45" s="61" t="s">
        <v>120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115">
        <v>2294763</v>
      </c>
      <c r="AD45" s="115"/>
      <c r="AE45" s="115"/>
      <c r="AF45" s="115"/>
      <c r="AG45" s="115"/>
      <c r="AH45" s="115"/>
      <c r="AI45" s="115"/>
      <c r="AJ45" s="115"/>
      <c r="AK45" s="115">
        <v>0</v>
      </c>
      <c r="AL45" s="115"/>
      <c r="AM45" s="115"/>
      <c r="AN45" s="115"/>
      <c r="AO45" s="115"/>
      <c r="AP45" s="115"/>
      <c r="AQ45" s="115"/>
      <c r="AR45" s="115"/>
      <c r="AS45" s="115">
        <v>2294763</v>
      </c>
      <c r="AT45" s="115"/>
      <c r="AU45" s="115"/>
      <c r="AV45" s="115"/>
      <c r="AW45" s="115"/>
      <c r="AX45" s="115"/>
      <c r="AY45" s="115"/>
      <c r="AZ45" s="115"/>
      <c r="BA45" s="64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</row>
    <row r="46" spans="1:66" ht="48" customHeight="1" x14ac:dyDescent="0.2">
      <c r="A46" s="66"/>
      <c r="B46" s="67"/>
      <c r="C46" s="68"/>
      <c r="D46" s="61" t="s">
        <v>110</v>
      </c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116">
        <v>88880</v>
      </c>
      <c r="AD46" s="117"/>
      <c r="AE46" s="117"/>
      <c r="AF46" s="117"/>
      <c r="AG46" s="117"/>
      <c r="AH46" s="117"/>
      <c r="AI46" s="117"/>
      <c r="AJ46" s="118"/>
      <c r="AK46" s="116">
        <v>0</v>
      </c>
      <c r="AL46" s="117"/>
      <c r="AM46" s="117"/>
      <c r="AN46" s="117"/>
      <c r="AO46" s="117"/>
      <c r="AP46" s="117"/>
      <c r="AQ46" s="117"/>
      <c r="AR46" s="118"/>
      <c r="AS46" s="116">
        <v>88880</v>
      </c>
      <c r="AT46" s="117"/>
      <c r="AU46" s="117"/>
      <c r="AV46" s="117"/>
      <c r="AW46" s="117"/>
      <c r="AX46" s="117"/>
      <c r="AY46" s="117"/>
      <c r="AZ46" s="118"/>
      <c r="BA46" s="64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</row>
    <row r="47" spans="1:66" ht="51.75" customHeight="1" x14ac:dyDescent="0.2">
      <c r="A47" s="52">
        <v>2</v>
      </c>
      <c r="B47" s="52"/>
      <c r="C47" s="52"/>
      <c r="D47" s="61" t="s">
        <v>93</v>
      </c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3"/>
      <c r="AC47" s="115">
        <v>648693</v>
      </c>
      <c r="AD47" s="115"/>
      <c r="AE47" s="115"/>
      <c r="AF47" s="115"/>
      <c r="AG47" s="115"/>
      <c r="AH47" s="115"/>
      <c r="AI47" s="115"/>
      <c r="AJ47" s="115"/>
      <c r="AK47" s="115">
        <v>0</v>
      </c>
      <c r="AL47" s="115"/>
      <c r="AM47" s="115"/>
      <c r="AN47" s="115"/>
      <c r="AO47" s="115"/>
      <c r="AP47" s="115"/>
      <c r="AQ47" s="115"/>
      <c r="AR47" s="115"/>
      <c r="AS47" s="115">
        <v>648693</v>
      </c>
      <c r="AT47" s="115"/>
      <c r="AU47" s="115"/>
      <c r="AV47" s="115"/>
      <c r="AW47" s="115"/>
      <c r="AX47" s="115"/>
      <c r="AY47" s="115"/>
      <c r="AZ47" s="115"/>
      <c r="BA47" s="72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</row>
    <row r="48" spans="1:66" ht="79.5" customHeight="1" x14ac:dyDescent="0.2">
      <c r="A48" s="53">
        <v>3</v>
      </c>
      <c r="B48" s="54"/>
      <c r="C48" s="55"/>
      <c r="D48" s="61" t="s">
        <v>94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116">
        <v>0</v>
      </c>
      <c r="AD48" s="117"/>
      <c r="AE48" s="117"/>
      <c r="AF48" s="117"/>
      <c r="AG48" s="117"/>
      <c r="AH48" s="117"/>
      <c r="AI48" s="117"/>
      <c r="AJ48" s="118"/>
      <c r="AK48" s="116">
        <v>1928000</v>
      </c>
      <c r="AL48" s="117"/>
      <c r="AM48" s="117"/>
      <c r="AN48" s="117"/>
      <c r="AO48" s="117"/>
      <c r="AP48" s="117"/>
      <c r="AQ48" s="117"/>
      <c r="AR48" s="118"/>
      <c r="AS48" s="116">
        <v>1928000</v>
      </c>
      <c r="AT48" s="117"/>
      <c r="AU48" s="117"/>
      <c r="AV48" s="117"/>
      <c r="AW48" s="117"/>
      <c r="AX48" s="117"/>
      <c r="AY48" s="117"/>
      <c r="AZ48" s="118"/>
      <c r="BA48" s="64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</row>
    <row r="49" spans="1:71" s="2" customFormat="1" ht="15.75" x14ac:dyDescent="0.2">
      <c r="A49" s="74"/>
      <c r="B49" s="74"/>
      <c r="C49" s="74"/>
      <c r="D49" s="75" t="s">
        <v>109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119">
        <f>SUM(AC45:AC48)</f>
        <v>3032336</v>
      </c>
      <c r="AD49" s="119"/>
      <c r="AE49" s="119"/>
      <c r="AF49" s="119"/>
      <c r="AG49" s="119"/>
      <c r="AH49" s="119"/>
      <c r="AI49" s="119"/>
      <c r="AJ49" s="119"/>
      <c r="AK49" s="119">
        <f>SUM(AK47:AK48)</f>
        <v>1928000</v>
      </c>
      <c r="AL49" s="119"/>
      <c r="AM49" s="119"/>
      <c r="AN49" s="119"/>
      <c r="AO49" s="119"/>
      <c r="AP49" s="119"/>
      <c r="AQ49" s="119"/>
      <c r="AR49" s="119"/>
      <c r="AS49" s="119">
        <f>SUM(AS45:AS48)</f>
        <v>4960336</v>
      </c>
      <c r="AT49" s="119"/>
      <c r="AU49" s="119"/>
      <c r="AV49" s="119"/>
      <c r="AW49" s="119"/>
      <c r="AX49" s="119"/>
      <c r="AY49" s="119"/>
      <c r="AZ49" s="119"/>
      <c r="BA49" s="79"/>
      <c r="BB49" s="79"/>
      <c r="BC49" s="79"/>
      <c r="BD49" s="79"/>
      <c r="BE49" s="79"/>
      <c r="BF49" s="79"/>
      <c r="BG49" s="79"/>
      <c r="BH49" s="79"/>
      <c r="BI49" s="57"/>
      <c r="BJ49" s="57"/>
      <c r="BK49" s="57"/>
      <c r="BL49" s="57"/>
      <c r="BM49" s="57"/>
      <c r="BN49" s="57"/>
      <c r="BO49" s="4"/>
      <c r="BP49" s="4"/>
      <c r="BQ49" s="4"/>
      <c r="BR49" s="4"/>
      <c r="BS49" s="4"/>
    </row>
    <row r="51" spans="1:71" ht="15.75" customHeight="1" x14ac:dyDescent="0.2">
      <c r="A51" s="80" t="s">
        <v>24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80"/>
      <c r="AY51" s="80"/>
      <c r="AZ51" s="80"/>
      <c r="BA51" s="80"/>
      <c r="BB51" s="80"/>
      <c r="BC51" s="80"/>
      <c r="BD51" s="80"/>
      <c r="BE51" s="80"/>
      <c r="BF51" s="80"/>
      <c r="BG51" s="80"/>
      <c r="BH51" s="80"/>
      <c r="BI51" s="80"/>
      <c r="BJ51" s="80"/>
      <c r="BK51" s="80"/>
      <c r="BL51" s="80"/>
    </row>
    <row r="52" spans="1:71" ht="15" customHeight="1" x14ac:dyDescent="0.2">
      <c r="A52" s="36" t="s">
        <v>68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</row>
    <row r="53" spans="1:71" ht="15.95" customHeight="1" x14ac:dyDescent="0.2">
      <c r="A53" s="16" t="s">
        <v>13</v>
      </c>
      <c r="B53" s="16"/>
      <c r="C53" s="16"/>
      <c r="D53" s="39" t="s">
        <v>16</v>
      </c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1"/>
      <c r="AB53" s="16" t="s">
        <v>14</v>
      </c>
      <c r="AC53" s="16"/>
      <c r="AD53" s="16"/>
      <c r="AE53" s="16"/>
      <c r="AF53" s="16"/>
      <c r="AG53" s="16"/>
      <c r="AH53" s="16"/>
      <c r="AI53" s="16"/>
      <c r="AJ53" s="16" t="s">
        <v>15</v>
      </c>
      <c r="AK53" s="16"/>
      <c r="AL53" s="16"/>
      <c r="AM53" s="16"/>
      <c r="AN53" s="16"/>
      <c r="AO53" s="16"/>
      <c r="AP53" s="16"/>
      <c r="AQ53" s="16"/>
      <c r="AR53" s="16" t="s">
        <v>12</v>
      </c>
      <c r="AS53" s="16"/>
      <c r="AT53" s="16"/>
      <c r="AU53" s="16"/>
      <c r="AV53" s="16"/>
      <c r="AW53" s="16"/>
      <c r="AX53" s="16"/>
      <c r="AY53" s="16"/>
    </row>
    <row r="54" spans="1:71" ht="29.1" customHeight="1" x14ac:dyDescent="0.2">
      <c r="A54" s="16"/>
      <c r="B54" s="16"/>
      <c r="C54" s="16"/>
      <c r="D54" s="43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5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</row>
    <row r="55" spans="1:71" s="125" customFormat="1" ht="15.75" customHeight="1" x14ac:dyDescent="0.2">
      <c r="A55" s="120">
        <v>1</v>
      </c>
      <c r="B55" s="120"/>
      <c r="C55" s="120"/>
      <c r="D55" s="121">
        <v>2</v>
      </c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3"/>
      <c r="AB55" s="120">
        <v>3</v>
      </c>
      <c r="AC55" s="120"/>
      <c r="AD55" s="120"/>
      <c r="AE55" s="120"/>
      <c r="AF55" s="120"/>
      <c r="AG55" s="120"/>
      <c r="AH55" s="120"/>
      <c r="AI55" s="120"/>
      <c r="AJ55" s="120">
        <v>4</v>
      </c>
      <c r="AK55" s="120"/>
      <c r="AL55" s="120"/>
      <c r="AM55" s="120"/>
      <c r="AN55" s="120"/>
      <c r="AO55" s="120"/>
      <c r="AP55" s="120"/>
      <c r="AQ55" s="120"/>
      <c r="AR55" s="120">
        <v>5</v>
      </c>
      <c r="AS55" s="120"/>
      <c r="AT55" s="120"/>
      <c r="AU55" s="120"/>
      <c r="AV55" s="120"/>
      <c r="AW55" s="120"/>
      <c r="AX55" s="120"/>
      <c r="AY55" s="120"/>
      <c r="AZ55" s="124"/>
      <c r="BA55" s="124"/>
      <c r="BB55" s="124"/>
      <c r="BC55" s="124"/>
      <c r="BD55" s="124"/>
      <c r="BE55" s="124"/>
      <c r="BF55" s="124"/>
      <c r="BG55" s="124"/>
      <c r="BH55" s="124"/>
      <c r="BI55" s="124"/>
      <c r="BJ55" s="124"/>
      <c r="BK55" s="124"/>
      <c r="BL55" s="124"/>
      <c r="BM55" s="124"/>
      <c r="BN55" s="124"/>
      <c r="BO55" s="167"/>
      <c r="BP55" s="167"/>
      <c r="BQ55" s="167"/>
      <c r="BR55" s="167"/>
      <c r="BS55" s="167"/>
    </row>
    <row r="56" spans="1:71" ht="34.5" customHeight="1" x14ac:dyDescent="0.2">
      <c r="A56" s="52">
        <v>1</v>
      </c>
      <c r="B56" s="52"/>
      <c r="C56" s="52"/>
      <c r="D56" s="61" t="s">
        <v>42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3"/>
      <c r="AB56" s="115">
        <v>3032336</v>
      </c>
      <c r="AC56" s="115"/>
      <c r="AD56" s="115"/>
      <c r="AE56" s="115"/>
      <c r="AF56" s="115"/>
      <c r="AG56" s="115"/>
      <c r="AH56" s="115"/>
      <c r="AI56" s="115"/>
      <c r="AJ56" s="115">
        <v>1928000</v>
      </c>
      <c r="AK56" s="115"/>
      <c r="AL56" s="115"/>
      <c r="AM56" s="115"/>
      <c r="AN56" s="115"/>
      <c r="AO56" s="115"/>
      <c r="AP56" s="115"/>
      <c r="AQ56" s="115"/>
      <c r="AR56" s="115">
        <f>AB56+AJ56</f>
        <v>4960336</v>
      </c>
      <c r="AS56" s="115"/>
      <c r="AT56" s="115"/>
      <c r="AU56" s="115"/>
      <c r="AV56" s="115"/>
      <c r="AW56" s="115"/>
      <c r="AX56" s="115"/>
      <c r="AY56" s="115"/>
    </row>
    <row r="57" spans="1:71" s="2" customFormat="1" ht="24.75" customHeight="1" x14ac:dyDescent="0.2">
      <c r="A57" s="74"/>
      <c r="B57" s="74"/>
      <c r="C57" s="74"/>
      <c r="D57" s="126" t="s">
        <v>12</v>
      </c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8"/>
      <c r="AB57" s="119">
        <v>3032336</v>
      </c>
      <c r="AC57" s="119"/>
      <c r="AD57" s="119"/>
      <c r="AE57" s="119"/>
      <c r="AF57" s="119"/>
      <c r="AG57" s="119"/>
      <c r="AH57" s="119"/>
      <c r="AI57" s="119"/>
      <c r="AJ57" s="119">
        <v>1928000</v>
      </c>
      <c r="AK57" s="119"/>
      <c r="AL57" s="119"/>
      <c r="AM57" s="119"/>
      <c r="AN57" s="119"/>
      <c r="AO57" s="119"/>
      <c r="AP57" s="119"/>
      <c r="AQ57" s="119"/>
      <c r="AR57" s="119">
        <v>4960336</v>
      </c>
      <c r="AS57" s="119"/>
      <c r="AT57" s="119"/>
      <c r="AU57" s="119"/>
      <c r="AV57" s="119"/>
      <c r="AW57" s="119"/>
      <c r="AX57" s="119"/>
      <c r="AY57" s="119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4"/>
      <c r="BP57" s="4"/>
      <c r="BQ57" s="4"/>
      <c r="BR57" s="4"/>
      <c r="BS57" s="4"/>
    </row>
    <row r="59" spans="1:71" ht="15.75" customHeight="1" x14ac:dyDescent="0.2">
      <c r="A59" s="34" t="s">
        <v>25</v>
      </c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</row>
    <row r="60" spans="1:71" ht="30" customHeight="1" x14ac:dyDescent="0.2">
      <c r="A60" s="16" t="s">
        <v>13</v>
      </c>
      <c r="B60" s="16"/>
      <c r="C60" s="16"/>
      <c r="D60" s="16"/>
      <c r="E60" s="16"/>
      <c r="F60" s="16"/>
      <c r="G60" s="47" t="s">
        <v>26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9"/>
      <c r="Z60" s="16" t="s">
        <v>2</v>
      </c>
      <c r="AA60" s="16"/>
      <c r="AB60" s="16"/>
      <c r="AC60" s="16"/>
      <c r="AD60" s="16"/>
      <c r="AE60" s="16" t="s">
        <v>1</v>
      </c>
      <c r="AF60" s="16"/>
      <c r="AG60" s="16"/>
      <c r="AH60" s="16"/>
      <c r="AI60" s="16"/>
      <c r="AJ60" s="16"/>
      <c r="AK60" s="16"/>
      <c r="AL60" s="16"/>
      <c r="AM60" s="16"/>
      <c r="AN60" s="16"/>
      <c r="AO60" s="47" t="s">
        <v>14</v>
      </c>
      <c r="AP60" s="48"/>
      <c r="AQ60" s="48"/>
      <c r="AR60" s="48"/>
      <c r="AS60" s="48"/>
      <c r="AT60" s="48"/>
      <c r="AU60" s="48"/>
      <c r="AV60" s="49"/>
      <c r="AW60" s="47" t="s">
        <v>15</v>
      </c>
      <c r="AX60" s="48"/>
      <c r="AY60" s="48"/>
      <c r="AZ60" s="48"/>
      <c r="BA60" s="48"/>
      <c r="BB60" s="48"/>
      <c r="BC60" s="48"/>
      <c r="BD60" s="49"/>
      <c r="BE60" s="47" t="s">
        <v>12</v>
      </c>
      <c r="BF60" s="48"/>
      <c r="BG60" s="48"/>
      <c r="BH60" s="48"/>
      <c r="BI60" s="48"/>
      <c r="BJ60" s="48"/>
      <c r="BK60" s="48"/>
      <c r="BL60" s="49"/>
    </row>
    <row r="61" spans="1:71" s="125" customFormat="1" ht="15.75" customHeight="1" x14ac:dyDescent="0.2">
      <c r="A61" s="120">
        <v>1</v>
      </c>
      <c r="B61" s="120"/>
      <c r="C61" s="120"/>
      <c r="D61" s="120"/>
      <c r="E61" s="120"/>
      <c r="F61" s="120"/>
      <c r="G61" s="121">
        <v>2</v>
      </c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3"/>
      <c r="Z61" s="120">
        <v>3</v>
      </c>
      <c r="AA61" s="120"/>
      <c r="AB61" s="120"/>
      <c r="AC61" s="120"/>
      <c r="AD61" s="120"/>
      <c r="AE61" s="120">
        <v>4</v>
      </c>
      <c r="AF61" s="120"/>
      <c r="AG61" s="120"/>
      <c r="AH61" s="120"/>
      <c r="AI61" s="120"/>
      <c r="AJ61" s="120"/>
      <c r="AK61" s="120"/>
      <c r="AL61" s="120"/>
      <c r="AM61" s="120"/>
      <c r="AN61" s="120"/>
      <c r="AO61" s="120">
        <v>5</v>
      </c>
      <c r="AP61" s="120"/>
      <c r="AQ61" s="120"/>
      <c r="AR61" s="120"/>
      <c r="AS61" s="120"/>
      <c r="AT61" s="120"/>
      <c r="AU61" s="120"/>
      <c r="AV61" s="120"/>
      <c r="AW61" s="120">
        <v>6</v>
      </c>
      <c r="AX61" s="120"/>
      <c r="AY61" s="120"/>
      <c r="AZ61" s="120"/>
      <c r="BA61" s="120"/>
      <c r="BB61" s="120"/>
      <c r="BC61" s="120"/>
      <c r="BD61" s="120"/>
      <c r="BE61" s="120">
        <v>7</v>
      </c>
      <c r="BF61" s="120"/>
      <c r="BG61" s="120"/>
      <c r="BH61" s="120"/>
      <c r="BI61" s="120"/>
      <c r="BJ61" s="120"/>
      <c r="BK61" s="120"/>
      <c r="BL61" s="120"/>
      <c r="BM61" s="124"/>
      <c r="BN61" s="124"/>
      <c r="BO61" s="167"/>
      <c r="BP61" s="167"/>
      <c r="BQ61" s="167"/>
      <c r="BR61" s="167"/>
      <c r="BS61" s="167"/>
    </row>
    <row r="62" spans="1:71" s="2" customFormat="1" ht="12.75" customHeight="1" x14ac:dyDescent="0.2">
      <c r="A62" s="74">
        <v>0</v>
      </c>
      <c r="B62" s="74"/>
      <c r="C62" s="74"/>
      <c r="D62" s="74"/>
      <c r="E62" s="74"/>
      <c r="F62" s="74"/>
      <c r="G62" s="129" t="s">
        <v>43</v>
      </c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1"/>
      <c r="Z62" s="84"/>
      <c r="AA62" s="84"/>
      <c r="AB62" s="84"/>
      <c r="AC62" s="84"/>
      <c r="AD62" s="84"/>
      <c r="AE62" s="85"/>
      <c r="AF62" s="85"/>
      <c r="AG62" s="85"/>
      <c r="AH62" s="85"/>
      <c r="AI62" s="85"/>
      <c r="AJ62" s="85"/>
      <c r="AK62" s="85"/>
      <c r="AL62" s="85"/>
      <c r="AM62" s="85"/>
      <c r="AN62" s="86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57"/>
      <c r="BN62" s="57"/>
      <c r="BO62" s="4"/>
      <c r="BP62" s="4"/>
      <c r="BQ62" s="4"/>
      <c r="BR62" s="4"/>
      <c r="BS62" s="4"/>
    </row>
    <row r="63" spans="1:71" ht="134.25" customHeight="1" x14ac:dyDescent="0.2">
      <c r="A63" s="52">
        <v>1</v>
      </c>
      <c r="B63" s="52"/>
      <c r="C63" s="52"/>
      <c r="D63" s="52"/>
      <c r="E63" s="52"/>
      <c r="F63" s="52"/>
      <c r="G63" s="61" t="s">
        <v>44</v>
      </c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3"/>
      <c r="Z63" s="56" t="s">
        <v>45</v>
      </c>
      <c r="AA63" s="56"/>
      <c r="AB63" s="56"/>
      <c r="AC63" s="56"/>
      <c r="AD63" s="56"/>
      <c r="AE63" s="81" t="s">
        <v>77</v>
      </c>
      <c r="AF63" s="82"/>
      <c r="AG63" s="82"/>
      <c r="AH63" s="82"/>
      <c r="AI63" s="82"/>
      <c r="AJ63" s="82"/>
      <c r="AK63" s="82"/>
      <c r="AL63" s="82"/>
      <c r="AM63" s="82"/>
      <c r="AN63" s="83"/>
      <c r="AO63" s="143">
        <v>1</v>
      </c>
      <c r="AP63" s="143"/>
      <c r="AQ63" s="143"/>
      <c r="AR63" s="143"/>
      <c r="AS63" s="143"/>
      <c r="AT63" s="143"/>
      <c r="AU63" s="143"/>
      <c r="AV63" s="143"/>
      <c r="AW63" s="143">
        <v>0</v>
      </c>
      <c r="AX63" s="143"/>
      <c r="AY63" s="143"/>
      <c r="AZ63" s="143"/>
      <c r="BA63" s="143"/>
      <c r="BB63" s="143"/>
      <c r="BC63" s="143"/>
      <c r="BD63" s="143"/>
      <c r="BE63" s="143">
        <v>1</v>
      </c>
      <c r="BF63" s="143"/>
      <c r="BG63" s="143"/>
      <c r="BH63" s="143"/>
      <c r="BI63" s="143"/>
      <c r="BJ63" s="143"/>
      <c r="BK63" s="143"/>
      <c r="BL63" s="143"/>
      <c r="BM63" s="87"/>
      <c r="BN63" s="88"/>
    </row>
    <row r="64" spans="1:71" ht="138.75" customHeight="1" x14ac:dyDescent="0.2">
      <c r="A64" s="53">
        <v>2</v>
      </c>
      <c r="B64" s="54"/>
      <c r="C64" s="54"/>
      <c r="D64" s="54"/>
      <c r="E64" s="54"/>
      <c r="F64" s="55"/>
      <c r="G64" s="61" t="s">
        <v>46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56" t="s">
        <v>47</v>
      </c>
      <c r="AA64" s="56"/>
      <c r="AB64" s="56"/>
      <c r="AC64" s="56"/>
      <c r="AD64" s="56"/>
      <c r="AE64" s="81" t="s">
        <v>79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115">
        <v>13.25</v>
      </c>
      <c r="AP64" s="115"/>
      <c r="AQ64" s="115"/>
      <c r="AR64" s="115"/>
      <c r="AS64" s="115"/>
      <c r="AT64" s="115"/>
      <c r="AU64" s="115"/>
      <c r="AV64" s="115"/>
      <c r="AW64" s="115">
        <v>0</v>
      </c>
      <c r="AX64" s="115"/>
      <c r="AY64" s="115"/>
      <c r="AZ64" s="115"/>
      <c r="BA64" s="115"/>
      <c r="BB64" s="115"/>
      <c r="BC64" s="115"/>
      <c r="BD64" s="115"/>
      <c r="BE64" s="115">
        <v>13.25</v>
      </c>
      <c r="BF64" s="115"/>
      <c r="BG64" s="115"/>
      <c r="BH64" s="115"/>
      <c r="BI64" s="115"/>
      <c r="BJ64" s="115"/>
      <c r="BK64" s="115"/>
      <c r="BL64" s="115"/>
    </row>
    <row r="65" spans="1:71" ht="55.5" customHeight="1" x14ac:dyDescent="0.2">
      <c r="A65" s="52">
        <v>3</v>
      </c>
      <c r="B65" s="52"/>
      <c r="C65" s="52"/>
      <c r="D65" s="52"/>
      <c r="E65" s="52"/>
      <c r="F65" s="52"/>
      <c r="G65" s="61" t="s">
        <v>99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3"/>
      <c r="Z65" s="56" t="s">
        <v>54</v>
      </c>
      <c r="AA65" s="56"/>
      <c r="AB65" s="56"/>
      <c r="AC65" s="56"/>
      <c r="AD65" s="56"/>
      <c r="AE65" s="81" t="s">
        <v>116</v>
      </c>
      <c r="AF65" s="82"/>
      <c r="AG65" s="82"/>
      <c r="AH65" s="82"/>
      <c r="AI65" s="82"/>
      <c r="AJ65" s="82"/>
      <c r="AK65" s="82"/>
      <c r="AL65" s="82"/>
      <c r="AM65" s="82"/>
      <c r="AN65" s="83"/>
      <c r="AO65" s="115">
        <v>2181635</v>
      </c>
      <c r="AP65" s="115"/>
      <c r="AQ65" s="115"/>
      <c r="AR65" s="115"/>
      <c r="AS65" s="115"/>
      <c r="AT65" s="115"/>
      <c r="AU65" s="115"/>
      <c r="AV65" s="115"/>
      <c r="AW65" s="115">
        <v>1928000</v>
      </c>
      <c r="AX65" s="115"/>
      <c r="AY65" s="115"/>
      <c r="AZ65" s="115"/>
      <c r="BA65" s="115"/>
      <c r="BB65" s="115"/>
      <c r="BC65" s="115"/>
      <c r="BD65" s="115"/>
      <c r="BE65" s="115">
        <v>4109635</v>
      </c>
      <c r="BF65" s="115"/>
      <c r="BG65" s="115"/>
      <c r="BH65" s="115"/>
      <c r="BI65" s="115"/>
      <c r="BJ65" s="115"/>
      <c r="BK65" s="115"/>
      <c r="BL65" s="115"/>
      <c r="BM65" s="89"/>
      <c r="BN65" s="90"/>
    </row>
    <row r="66" spans="1:71" ht="43.5" customHeight="1" x14ac:dyDescent="0.2">
      <c r="A66" s="52">
        <v>4</v>
      </c>
      <c r="B66" s="52"/>
      <c r="C66" s="52"/>
      <c r="D66" s="52"/>
      <c r="E66" s="52"/>
      <c r="F66" s="52"/>
      <c r="G66" s="61" t="s">
        <v>100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3"/>
      <c r="Z66" s="56" t="s">
        <v>54</v>
      </c>
      <c r="AA66" s="56"/>
      <c r="AB66" s="56"/>
      <c r="AC66" s="56"/>
      <c r="AD66" s="56"/>
      <c r="AE66" s="81" t="s">
        <v>108</v>
      </c>
      <c r="AF66" s="82"/>
      <c r="AG66" s="82"/>
      <c r="AH66" s="82"/>
      <c r="AI66" s="82"/>
      <c r="AJ66" s="82"/>
      <c r="AK66" s="82"/>
      <c r="AL66" s="82"/>
      <c r="AM66" s="82"/>
      <c r="AN66" s="83"/>
      <c r="AO66" s="115">
        <v>202008</v>
      </c>
      <c r="AP66" s="115"/>
      <c r="AQ66" s="115"/>
      <c r="AR66" s="115"/>
      <c r="AS66" s="115"/>
      <c r="AT66" s="115"/>
      <c r="AU66" s="115"/>
      <c r="AV66" s="115"/>
      <c r="AW66" s="115">
        <v>0</v>
      </c>
      <c r="AX66" s="115"/>
      <c r="AY66" s="115"/>
      <c r="AZ66" s="115"/>
      <c r="BA66" s="115"/>
      <c r="BB66" s="115"/>
      <c r="BC66" s="115"/>
      <c r="BD66" s="115"/>
      <c r="BE66" s="115">
        <v>202008</v>
      </c>
      <c r="BF66" s="115"/>
      <c r="BG66" s="115"/>
      <c r="BH66" s="115"/>
      <c r="BI66" s="115"/>
      <c r="BJ66" s="115"/>
      <c r="BK66" s="115"/>
      <c r="BL66" s="115"/>
      <c r="BM66" s="91"/>
      <c r="BN66" s="92"/>
    </row>
    <row r="67" spans="1:71" ht="67.5" customHeight="1" x14ac:dyDescent="0.2">
      <c r="A67" s="52">
        <v>5</v>
      </c>
      <c r="B67" s="52"/>
      <c r="C67" s="52"/>
      <c r="D67" s="52"/>
      <c r="E67" s="52"/>
      <c r="F67" s="52"/>
      <c r="G67" s="61" t="s">
        <v>91</v>
      </c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3"/>
      <c r="Z67" s="56" t="s">
        <v>54</v>
      </c>
      <c r="AA67" s="56"/>
      <c r="AB67" s="56"/>
      <c r="AC67" s="56"/>
      <c r="AD67" s="56"/>
      <c r="AE67" s="81" t="s">
        <v>84</v>
      </c>
      <c r="AF67" s="82"/>
      <c r="AG67" s="82"/>
      <c r="AH67" s="82"/>
      <c r="AI67" s="82"/>
      <c r="AJ67" s="82"/>
      <c r="AK67" s="82"/>
      <c r="AL67" s="82"/>
      <c r="AM67" s="82"/>
      <c r="AN67" s="83"/>
      <c r="AO67" s="115">
        <v>648693</v>
      </c>
      <c r="AP67" s="115"/>
      <c r="AQ67" s="115"/>
      <c r="AR67" s="115"/>
      <c r="AS67" s="115"/>
      <c r="AT67" s="115"/>
      <c r="AU67" s="115"/>
      <c r="AV67" s="115"/>
      <c r="AW67" s="115">
        <v>0</v>
      </c>
      <c r="AX67" s="115"/>
      <c r="AY67" s="115"/>
      <c r="AZ67" s="115"/>
      <c r="BA67" s="115"/>
      <c r="BB67" s="115"/>
      <c r="BC67" s="115"/>
      <c r="BD67" s="115"/>
      <c r="BE67" s="115">
        <v>648693</v>
      </c>
      <c r="BF67" s="115"/>
      <c r="BG67" s="115"/>
      <c r="BH67" s="115"/>
      <c r="BI67" s="115"/>
      <c r="BJ67" s="115"/>
      <c r="BK67" s="115"/>
      <c r="BL67" s="115"/>
      <c r="BM67" s="89"/>
      <c r="BN67" s="90"/>
    </row>
    <row r="68" spans="1:71" s="2" customFormat="1" ht="19.5" customHeight="1" x14ac:dyDescent="0.2">
      <c r="A68" s="74">
        <v>0</v>
      </c>
      <c r="B68" s="74"/>
      <c r="C68" s="74"/>
      <c r="D68" s="74"/>
      <c r="E68" s="74"/>
      <c r="F68" s="74"/>
      <c r="G68" s="132" t="s">
        <v>48</v>
      </c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4"/>
      <c r="Z68" s="84"/>
      <c r="AA68" s="84"/>
      <c r="AB68" s="84"/>
      <c r="AC68" s="84"/>
      <c r="AD68" s="84"/>
      <c r="AE68" s="75"/>
      <c r="AF68" s="76"/>
      <c r="AG68" s="76"/>
      <c r="AH68" s="76"/>
      <c r="AI68" s="76"/>
      <c r="AJ68" s="76"/>
      <c r="AK68" s="76"/>
      <c r="AL68" s="76"/>
      <c r="AM68" s="76"/>
      <c r="AN68" s="77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57"/>
      <c r="BN68" s="57"/>
      <c r="BO68" s="4"/>
      <c r="BP68" s="4"/>
      <c r="BQ68" s="4"/>
      <c r="BR68" s="4"/>
      <c r="BS68" s="4"/>
    </row>
    <row r="69" spans="1:71" ht="64.5" customHeight="1" x14ac:dyDescent="0.2">
      <c r="A69" s="52">
        <v>1</v>
      </c>
      <c r="B69" s="52"/>
      <c r="C69" s="52"/>
      <c r="D69" s="52"/>
      <c r="E69" s="52"/>
      <c r="F69" s="52"/>
      <c r="G69" s="61" t="s">
        <v>105</v>
      </c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3"/>
      <c r="Z69" s="56" t="s">
        <v>47</v>
      </c>
      <c r="AA69" s="56"/>
      <c r="AB69" s="56"/>
      <c r="AC69" s="56"/>
      <c r="AD69" s="56"/>
      <c r="AE69" s="81" t="s">
        <v>78</v>
      </c>
      <c r="AF69" s="82"/>
      <c r="AG69" s="82"/>
      <c r="AH69" s="82"/>
      <c r="AI69" s="82"/>
      <c r="AJ69" s="82"/>
      <c r="AK69" s="82"/>
      <c r="AL69" s="82"/>
      <c r="AM69" s="82"/>
      <c r="AN69" s="83"/>
      <c r="AO69" s="143">
        <v>874</v>
      </c>
      <c r="AP69" s="143"/>
      <c r="AQ69" s="143"/>
      <c r="AR69" s="143"/>
      <c r="AS69" s="143"/>
      <c r="AT69" s="143"/>
      <c r="AU69" s="143"/>
      <c r="AV69" s="143"/>
      <c r="AW69" s="143">
        <v>0</v>
      </c>
      <c r="AX69" s="143"/>
      <c r="AY69" s="143"/>
      <c r="AZ69" s="143"/>
      <c r="BA69" s="143"/>
      <c r="BB69" s="143"/>
      <c r="BC69" s="143"/>
      <c r="BD69" s="143"/>
      <c r="BE69" s="143">
        <v>874</v>
      </c>
      <c r="BF69" s="143"/>
      <c r="BG69" s="143"/>
      <c r="BH69" s="143"/>
      <c r="BI69" s="143"/>
      <c r="BJ69" s="143"/>
      <c r="BK69" s="143"/>
      <c r="BL69" s="143"/>
      <c r="BM69" s="87"/>
      <c r="BN69" s="88"/>
    </row>
    <row r="70" spans="1:71" ht="67.5" customHeight="1" x14ac:dyDescent="0.2">
      <c r="A70" s="53"/>
      <c r="B70" s="54"/>
      <c r="C70" s="54"/>
      <c r="D70" s="54"/>
      <c r="E70" s="54"/>
      <c r="F70" s="55"/>
      <c r="G70" s="61" t="s">
        <v>50</v>
      </c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3"/>
      <c r="Z70" s="56" t="s">
        <v>47</v>
      </c>
      <c r="AA70" s="56"/>
      <c r="AB70" s="56"/>
      <c r="AC70" s="56"/>
      <c r="AD70" s="56"/>
      <c r="AE70" s="81" t="s">
        <v>81</v>
      </c>
      <c r="AF70" s="82"/>
      <c r="AG70" s="82"/>
      <c r="AH70" s="82"/>
      <c r="AI70" s="82"/>
      <c r="AJ70" s="82"/>
      <c r="AK70" s="82"/>
      <c r="AL70" s="82"/>
      <c r="AM70" s="82"/>
      <c r="AN70" s="83"/>
      <c r="AO70" s="143">
        <v>510</v>
      </c>
      <c r="AP70" s="143"/>
      <c r="AQ70" s="143"/>
      <c r="AR70" s="143"/>
      <c r="AS70" s="143"/>
      <c r="AT70" s="143"/>
      <c r="AU70" s="143"/>
      <c r="AV70" s="143"/>
      <c r="AW70" s="143">
        <v>0</v>
      </c>
      <c r="AX70" s="143"/>
      <c r="AY70" s="143"/>
      <c r="AZ70" s="143"/>
      <c r="BA70" s="143"/>
      <c r="BB70" s="143"/>
      <c r="BC70" s="143"/>
      <c r="BD70" s="143"/>
      <c r="BE70" s="143">
        <v>510</v>
      </c>
      <c r="BF70" s="143"/>
      <c r="BG70" s="143"/>
      <c r="BH70" s="143"/>
      <c r="BI70" s="143"/>
      <c r="BJ70" s="143"/>
      <c r="BK70" s="143"/>
      <c r="BL70" s="143"/>
    </row>
    <row r="71" spans="1:71" ht="67.5" customHeight="1" x14ac:dyDescent="0.2">
      <c r="A71" s="52"/>
      <c r="B71" s="52"/>
      <c r="C71" s="52"/>
      <c r="D71" s="52"/>
      <c r="E71" s="52"/>
      <c r="F71" s="52"/>
      <c r="G71" s="61" t="s">
        <v>49</v>
      </c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3"/>
      <c r="Z71" s="56" t="s">
        <v>47</v>
      </c>
      <c r="AA71" s="56"/>
      <c r="AB71" s="56"/>
      <c r="AC71" s="56"/>
      <c r="AD71" s="56"/>
      <c r="AE71" s="81" t="s">
        <v>80</v>
      </c>
      <c r="AF71" s="82"/>
      <c r="AG71" s="82"/>
      <c r="AH71" s="82"/>
      <c r="AI71" s="82"/>
      <c r="AJ71" s="82"/>
      <c r="AK71" s="82"/>
      <c r="AL71" s="82"/>
      <c r="AM71" s="82"/>
      <c r="AN71" s="83"/>
      <c r="AO71" s="143">
        <v>364</v>
      </c>
      <c r="AP71" s="143"/>
      <c r="AQ71" s="143"/>
      <c r="AR71" s="143"/>
      <c r="AS71" s="143"/>
      <c r="AT71" s="143"/>
      <c r="AU71" s="143"/>
      <c r="AV71" s="143"/>
      <c r="AW71" s="143">
        <v>0</v>
      </c>
      <c r="AX71" s="143"/>
      <c r="AY71" s="143"/>
      <c r="AZ71" s="143"/>
      <c r="BA71" s="143"/>
      <c r="BB71" s="143"/>
      <c r="BC71" s="143"/>
      <c r="BD71" s="143"/>
      <c r="BE71" s="143">
        <v>364</v>
      </c>
      <c r="BF71" s="143"/>
      <c r="BG71" s="143"/>
      <c r="BH71" s="143"/>
      <c r="BI71" s="143"/>
      <c r="BJ71" s="143"/>
      <c r="BK71" s="143"/>
      <c r="BL71" s="143"/>
    </row>
    <row r="72" spans="1:71" ht="45.75" customHeight="1" x14ac:dyDescent="0.2">
      <c r="A72" s="52">
        <v>2</v>
      </c>
      <c r="B72" s="52"/>
      <c r="C72" s="52"/>
      <c r="D72" s="52"/>
      <c r="E72" s="52"/>
      <c r="F72" s="52"/>
      <c r="G72" s="61" t="s">
        <v>51</v>
      </c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3"/>
      <c r="Z72" s="56" t="s">
        <v>45</v>
      </c>
      <c r="AA72" s="56"/>
      <c r="AB72" s="56"/>
      <c r="AC72" s="56"/>
      <c r="AD72" s="56"/>
      <c r="AE72" s="81" t="s">
        <v>82</v>
      </c>
      <c r="AF72" s="82"/>
      <c r="AG72" s="82"/>
      <c r="AH72" s="82"/>
      <c r="AI72" s="82"/>
      <c r="AJ72" s="82"/>
      <c r="AK72" s="82"/>
      <c r="AL72" s="82"/>
      <c r="AM72" s="82"/>
      <c r="AN72" s="83"/>
      <c r="AO72" s="143">
        <v>5</v>
      </c>
      <c r="AP72" s="143"/>
      <c r="AQ72" s="143"/>
      <c r="AR72" s="143"/>
      <c r="AS72" s="143"/>
      <c r="AT72" s="143"/>
      <c r="AU72" s="143"/>
      <c r="AV72" s="143"/>
      <c r="AW72" s="115">
        <v>0</v>
      </c>
      <c r="AX72" s="115"/>
      <c r="AY72" s="115"/>
      <c r="AZ72" s="115"/>
      <c r="BA72" s="115"/>
      <c r="BB72" s="115"/>
      <c r="BC72" s="115"/>
      <c r="BD72" s="115"/>
      <c r="BE72" s="143">
        <v>5</v>
      </c>
      <c r="BF72" s="143"/>
      <c r="BG72" s="143"/>
      <c r="BH72" s="143"/>
      <c r="BI72" s="143"/>
      <c r="BJ72" s="143"/>
      <c r="BK72" s="143"/>
      <c r="BL72" s="143"/>
    </row>
    <row r="73" spans="1:71" ht="39" customHeight="1" x14ac:dyDescent="0.2">
      <c r="A73" s="52">
        <v>3</v>
      </c>
      <c r="B73" s="52"/>
      <c r="C73" s="52"/>
      <c r="D73" s="52"/>
      <c r="E73" s="52"/>
      <c r="F73" s="52"/>
      <c r="G73" s="61" t="s">
        <v>52</v>
      </c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3"/>
      <c r="Z73" s="56" t="s">
        <v>47</v>
      </c>
      <c r="AA73" s="56"/>
      <c r="AB73" s="56"/>
      <c r="AC73" s="56"/>
      <c r="AD73" s="56"/>
      <c r="AE73" s="81" t="s">
        <v>83</v>
      </c>
      <c r="AF73" s="82"/>
      <c r="AG73" s="82"/>
      <c r="AH73" s="82"/>
      <c r="AI73" s="82"/>
      <c r="AJ73" s="82"/>
      <c r="AK73" s="82"/>
      <c r="AL73" s="82"/>
      <c r="AM73" s="82"/>
      <c r="AN73" s="83"/>
      <c r="AO73" s="143">
        <v>174</v>
      </c>
      <c r="AP73" s="143"/>
      <c r="AQ73" s="143"/>
      <c r="AR73" s="143"/>
      <c r="AS73" s="143"/>
      <c r="AT73" s="143"/>
      <c r="AU73" s="143"/>
      <c r="AV73" s="143"/>
      <c r="AW73" s="115">
        <v>0</v>
      </c>
      <c r="AX73" s="115"/>
      <c r="AY73" s="115"/>
      <c r="AZ73" s="115"/>
      <c r="BA73" s="115"/>
      <c r="BB73" s="115"/>
      <c r="BC73" s="115"/>
      <c r="BD73" s="115"/>
      <c r="BE73" s="143">
        <v>174</v>
      </c>
      <c r="BF73" s="143"/>
      <c r="BG73" s="143"/>
      <c r="BH73" s="143"/>
      <c r="BI73" s="143"/>
      <c r="BJ73" s="143"/>
      <c r="BK73" s="143"/>
      <c r="BL73" s="143"/>
      <c r="BM73" s="87"/>
      <c r="BN73" s="88"/>
    </row>
    <row r="74" spans="1:71" ht="63.75" customHeight="1" x14ac:dyDescent="0.2">
      <c r="A74" s="52">
        <v>4</v>
      </c>
      <c r="B74" s="52"/>
      <c r="C74" s="52"/>
      <c r="D74" s="52"/>
      <c r="E74" s="52"/>
      <c r="F74" s="52"/>
      <c r="G74" s="61" t="s">
        <v>85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3"/>
      <c r="Z74" s="56" t="s">
        <v>47</v>
      </c>
      <c r="AA74" s="56"/>
      <c r="AB74" s="56"/>
      <c r="AC74" s="56"/>
      <c r="AD74" s="56"/>
      <c r="AE74" s="81" t="s">
        <v>87</v>
      </c>
      <c r="AF74" s="82"/>
      <c r="AG74" s="82"/>
      <c r="AH74" s="82"/>
      <c r="AI74" s="82"/>
      <c r="AJ74" s="82"/>
      <c r="AK74" s="82"/>
      <c r="AL74" s="82"/>
      <c r="AM74" s="82"/>
      <c r="AN74" s="83"/>
      <c r="AO74" s="143">
        <v>20</v>
      </c>
      <c r="AP74" s="143"/>
      <c r="AQ74" s="143"/>
      <c r="AR74" s="143"/>
      <c r="AS74" s="143"/>
      <c r="AT74" s="143"/>
      <c r="AU74" s="143"/>
      <c r="AV74" s="143"/>
      <c r="AW74" s="115">
        <v>0</v>
      </c>
      <c r="AX74" s="115"/>
      <c r="AY74" s="115"/>
      <c r="AZ74" s="115"/>
      <c r="BA74" s="115"/>
      <c r="BB74" s="115"/>
      <c r="BC74" s="115"/>
      <c r="BD74" s="115"/>
      <c r="BE74" s="143">
        <v>20</v>
      </c>
      <c r="BF74" s="143"/>
      <c r="BG74" s="143"/>
      <c r="BH74" s="143"/>
      <c r="BI74" s="143"/>
      <c r="BJ74" s="143"/>
      <c r="BK74" s="143"/>
      <c r="BL74" s="143"/>
    </row>
    <row r="75" spans="1:71" ht="32.25" customHeight="1" x14ac:dyDescent="0.2">
      <c r="A75" s="53"/>
      <c r="B75" s="54"/>
      <c r="C75" s="54"/>
      <c r="D75" s="54"/>
      <c r="E75" s="54"/>
      <c r="F75" s="55"/>
      <c r="G75" s="135" t="s">
        <v>86</v>
      </c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7"/>
      <c r="Z75" s="56" t="s">
        <v>47</v>
      </c>
      <c r="AA75" s="56"/>
      <c r="AB75" s="56"/>
      <c r="AC75" s="56"/>
      <c r="AD75" s="56"/>
      <c r="AE75" s="81" t="s">
        <v>87</v>
      </c>
      <c r="AF75" s="82"/>
      <c r="AG75" s="82"/>
      <c r="AH75" s="82"/>
      <c r="AI75" s="82"/>
      <c r="AJ75" s="82"/>
      <c r="AK75" s="82"/>
      <c r="AL75" s="82"/>
      <c r="AM75" s="82"/>
      <c r="AN75" s="83"/>
      <c r="AO75" s="143">
        <v>17</v>
      </c>
      <c r="AP75" s="143"/>
      <c r="AQ75" s="143"/>
      <c r="AR75" s="143"/>
      <c r="AS75" s="143"/>
      <c r="AT75" s="143"/>
      <c r="AU75" s="143"/>
      <c r="AV75" s="143"/>
      <c r="AW75" s="115">
        <v>0</v>
      </c>
      <c r="AX75" s="115"/>
      <c r="AY75" s="115"/>
      <c r="AZ75" s="115"/>
      <c r="BA75" s="115"/>
      <c r="BB75" s="115"/>
      <c r="BC75" s="115"/>
      <c r="BD75" s="115"/>
      <c r="BE75" s="143">
        <v>17</v>
      </c>
      <c r="BF75" s="143"/>
      <c r="BG75" s="143"/>
      <c r="BH75" s="143"/>
      <c r="BI75" s="143"/>
      <c r="BJ75" s="143"/>
      <c r="BK75" s="143"/>
      <c r="BL75" s="143"/>
    </row>
    <row r="76" spans="1:71" ht="35.25" customHeight="1" x14ac:dyDescent="0.2">
      <c r="A76" s="52"/>
      <c r="B76" s="52"/>
      <c r="C76" s="52"/>
      <c r="D76" s="52"/>
      <c r="E76" s="52"/>
      <c r="F76" s="52"/>
      <c r="G76" s="61" t="s">
        <v>49</v>
      </c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3"/>
      <c r="Z76" s="56" t="s">
        <v>47</v>
      </c>
      <c r="AA76" s="56"/>
      <c r="AB76" s="56"/>
      <c r="AC76" s="56"/>
      <c r="AD76" s="56"/>
      <c r="AE76" s="81" t="s">
        <v>87</v>
      </c>
      <c r="AF76" s="82"/>
      <c r="AG76" s="82"/>
      <c r="AH76" s="82"/>
      <c r="AI76" s="82"/>
      <c r="AJ76" s="82"/>
      <c r="AK76" s="82"/>
      <c r="AL76" s="82"/>
      <c r="AM76" s="82"/>
      <c r="AN76" s="83"/>
      <c r="AO76" s="143">
        <v>3</v>
      </c>
      <c r="AP76" s="143"/>
      <c r="AQ76" s="143"/>
      <c r="AR76" s="143"/>
      <c r="AS76" s="143"/>
      <c r="AT76" s="143"/>
      <c r="AU76" s="143"/>
      <c r="AV76" s="143"/>
      <c r="AW76" s="115">
        <v>0</v>
      </c>
      <c r="AX76" s="115"/>
      <c r="AY76" s="115"/>
      <c r="AZ76" s="115"/>
      <c r="BA76" s="115"/>
      <c r="BB76" s="115"/>
      <c r="BC76" s="115"/>
      <c r="BD76" s="115"/>
      <c r="BE76" s="143">
        <v>3</v>
      </c>
      <c r="BF76" s="143"/>
      <c r="BG76" s="143"/>
      <c r="BH76" s="143"/>
      <c r="BI76" s="143"/>
      <c r="BJ76" s="143"/>
      <c r="BK76" s="143"/>
      <c r="BL76" s="143"/>
    </row>
    <row r="77" spans="1:71" ht="40.5" customHeight="1" x14ac:dyDescent="0.2">
      <c r="A77" s="52">
        <v>5</v>
      </c>
      <c r="B77" s="52"/>
      <c r="C77" s="52"/>
      <c r="D77" s="52"/>
      <c r="E77" s="52"/>
      <c r="F77" s="52"/>
      <c r="G77" s="61" t="s">
        <v>88</v>
      </c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3"/>
      <c r="Z77" s="56" t="s">
        <v>45</v>
      </c>
      <c r="AA77" s="56"/>
      <c r="AB77" s="56"/>
      <c r="AC77" s="56"/>
      <c r="AD77" s="56"/>
      <c r="AE77" s="81" t="s">
        <v>82</v>
      </c>
      <c r="AF77" s="82"/>
      <c r="AG77" s="82"/>
      <c r="AH77" s="82"/>
      <c r="AI77" s="82"/>
      <c r="AJ77" s="82"/>
      <c r="AK77" s="82"/>
      <c r="AL77" s="82"/>
      <c r="AM77" s="82"/>
      <c r="AN77" s="83"/>
      <c r="AO77" s="143">
        <v>1100</v>
      </c>
      <c r="AP77" s="143"/>
      <c r="AQ77" s="143"/>
      <c r="AR77" s="143"/>
      <c r="AS77" s="143"/>
      <c r="AT77" s="143"/>
      <c r="AU77" s="143"/>
      <c r="AV77" s="143"/>
      <c r="AW77" s="115">
        <v>0</v>
      </c>
      <c r="AX77" s="115"/>
      <c r="AY77" s="115"/>
      <c r="AZ77" s="115"/>
      <c r="BA77" s="115"/>
      <c r="BB77" s="115"/>
      <c r="BC77" s="115"/>
      <c r="BD77" s="115"/>
      <c r="BE77" s="143">
        <v>1100</v>
      </c>
      <c r="BF77" s="143"/>
      <c r="BG77" s="143"/>
      <c r="BH77" s="143"/>
      <c r="BI77" s="143"/>
      <c r="BJ77" s="143"/>
      <c r="BK77" s="143"/>
      <c r="BL77" s="143"/>
    </row>
    <row r="78" spans="1:71" s="2" customFormat="1" ht="18.75" customHeight="1" x14ac:dyDescent="0.2">
      <c r="A78" s="74">
        <v>0</v>
      </c>
      <c r="B78" s="74"/>
      <c r="C78" s="74"/>
      <c r="D78" s="74"/>
      <c r="E78" s="74"/>
      <c r="F78" s="74"/>
      <c r="G78" s="132" t="s">
        <v>53</v>
      </c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4"/>
      <c r="Z78" s="84"/>
      <c r="AA78" s="84"/>
      <c r="AB78" s="84"/>
      <c r="AC78" s="84"/>
      <c r="AD78" s="84"/>
      <c r="AE78" s="75"/>
      <c r="AF78" s="76"/>
      <c r="AG78" s="76"/>
      <c r="AH78" s="76"/>
      <c r="AI78" s="76"/>
      <c r="AJ78" s="76"/>
      <c r="AK78" s="76"/>
      <c r="AL78" s="76"/>
      <c r="AM78" s="76"/>
      <c r="AN78" s="77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57"/>
      <c r="BN78" s="57"/>
      <c r="BO78" s="4"/>
      <c r="BP78" s="4"/>
      <c r="BQ78" s="4"/>
      <c r="BR78" s="4"/>
      <c r="BS78" s="4"/>
    </row>
    <row r="79" spans="1:71" ht="55.5" customHeight="1" x14ac:dyDescent="0.2">
      <c r="A79" s="52">
        <v>1</v>
      </c>
      <c r="B79" s="52"/>
      <c r="C79" s="52"/>
      <c r="D79" s="52"/>
      <c r="E79" s="52"/>
      <c r="F79" s="52"/>
      <c r="G79" s="61" t="s">
        <v>101</v>
      </c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3"/>
      <c r="Z79" s="56" t="s">
        <v>54</v>
      </c>
      <c r="AA79" s="56"/>
      <c r="AB79" s="56"/>
      <c r="AC79" s="56"/>
      <c r="AD79" s="56"/>
      <c r="AE79" s="81" t="s">
        <v>114</v>
      </c>
      <c r="AF79" s="82"/>
      <c r="AG79" s="82"/>
      <c r="AH79" s="82"/>
      <c r="AI79" s="82"/>
      <c r="AJ79" s="82"/>
      <c r="AK79" s="82"/>
      <c r="AL79" s="82"/>
      <c r="AM79" s="82"/>
      <c r="AN79" s="83"/>
      <c r="AO79" s="115">
        <v>10355</v>
      </c>
      <c r="AP79" s="115"/>
      <c r="AQ79" s="115"/>
      <c r="AR79" s="115"/>
      <c r="AS79" s="115"/>
      <c r="AT79" s="115"/>
      <c r="AU79" s="115"/>
      <c r="AV79" s="115"/>
      <c r="AW79" s="115">
        <v>0</v>
      </c>
      <c r="AX79" s="115"/>
      <c r="AY79" s="115"/>
      <c r="AZ79" s="115"/>
      <c r="BA79" s="115"/>
      <c r="BB79" s="115"/>
      <c r="BC79" s="115"/>
      <c r="BD79" s="115"/>
      <c r="BE79" s="115">
        <v>10355</v>
      </c>
      <c r="BF79" s="115"/>
      <c r="BG79" s="115"/>
      <c r="BH79" s="115"/>
      <c r="BI79" s="115"/>
      <c r="BJ79" s="115"/>
      <c r="BK79" s="115"/>
      <c r="BL79" s="115"/>
      <c r="BM79" s="89"/>
      <c r="BN79" s="90"/>
    </row>
    <row r="80" spans="1:71" ht="64.5" customHeight="1" x14ac:dyDescent="0.2">
      <c r="A80" s="52">
        <v>2</v>
      </c>
      <c r="B80" s="52"/>
      <c r="C80" s="52"/>
      <c r="D80" s="52"/>
      <c r="E80" s="52"/>
      <c r="F80" s="52"/>
      <c r="G80" s="61" t="s">
        <v>102</v>
      </c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3"/>
      <c r="Z80" s="56" t="s">
        <v>54</v>
      </c>
      <c r="AA80" s="56"/>
      <c r="AB80" s="56"/>
      <c r="AC80" s="56"/>
      <c r="AD80" s="56"/>
      <c r="AE80" s="81" t="s">
        <v>117</v>
      </c>
      <c r="AF80" s="82"/>
      <c r="AG80" s="82"/>
      <c r="AH80" s="82"/>
      <c r="AI80" s="82"/>
      <c r="AJ80" s="82"/>
      <c r="AK80" s="82"/>
      <c r="AL80" s="82"/>
      <c r="AM80" s="82"/>
      <c r="AN80" s="83"/>
      <c r="AO80" s="115">
        <v>2496</v>
      </c>
      <c r="AP80" s="115"/>
      <c r="AQ80" s="115"/>
      <c r="AR80" s="115"/>
      <c r="AS80" s="115"/>
      <c r="AT80" s="115"/>
      <c r="AU80" s="115"/>
      <c r="AV80" s="115"/>
      <c r="AW80" s="115">
        <v>2206</v>
      </c>
      <c r="AX80" s="115"/>
      <c r="AY80" s="115"/>
      <c r="AZ80" s="115"/>
      <c r="BA80" s="115"/>
      <c r="BB80" s="115"/>
      <c r="BC80" s="115"/>
      <c r="BD80" s="115"/>
      <c r="BE80" s="115">
        <v>4702</v>
      </c>
      <c r="BF80" s="115"/>
      <c r="BG80" s="115"/>
      <c r="BH80" s="115"/>
      <c r="BI80" s="115"/>
      <c r="BJ80" s="115"/>
      <c r="BK80" s="115"/>
      <c r="BL80" s="115"/>
      <c r="BM80" s="89"/>
      <c r="BN80" s="90"/>
    </row>
    <row r="81" spans="1:71" ht="65.25" customHeight="1" x14ac:dyDescent="0.2">
      <c r="A81" s="52">
        <v>3</v>
      </c>
      <c r="B81" s="52"/>
      <c r="C81" s="52"/>
      <c r="D81" s="52"/>
      <c r="E81" s="52"/>
      <c r="F81" s="52"/>
      <c r="G81" s="61" t="s">
        <v>92</v>
      </c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3"/>
      <c r="Z81" s="56" t="s">
        <v>54</v>
      </c>
      <c r="AA81" s="56"/>
      <c r="AB81" s="56"/>
      <c r="AC81" s="56"/>
      <c r="AD81" s="56"/>
      <c r="AE81" s="81" t="s">
        <v>115</v>
      </c>
      <c r="AF81" s="82"/>
      <c r="AG81" s="82"/>
      <c r="AH81" s="82"/>
      <c r="AI81" s="82"/>
      <c r="AJ81" s="82"/>
      <c r="AK81" s="82"/>
      <c r="AL81" s="82"/>
      <c r="AM81" s="82"/>
      <c r="AN81" s="83"/>
      <c r="AO81" s="115">
        <v>32435</v>
      </c>
      <c r="AP81" s="115"/>
      <c r="AQ81" s="115"/>
      <c r="AR81" s="115"/>
      <c r="AS81" s="115"/>
      <c r="AT81" s="115"/>
      <c r="AU81" s="115"/>
      <c r="AV81" s="115"/>
      <c r="AW81" s="115">
        <v>0</v>
      </c>
      <c r="AX81" s="115"/>
      <c r="AY81" s="115"/>
      <c r="AZ81" s="115"/>
      <c r="BA81" s="115"/>
      <c r="BB81" s="115"/>
      <c r="BC81" s="115"/>
      <c r="BD81" s="115"/>
      <c r="BE81" s="115">
        <v>32435</v>
      </c>
      <c r="BF81" s="115"/>
      <c r="BG81" s="115"/>
      <c r="BH81" s="115"/>
      <c r="BI81" s="115"/>
      <c r="BJ81" s="115"/>
      <c r="BK81" s="115"/>
      <c r="BL81" s="115"/>
      <c r="BM81" s="93"/>
      <c r="BN81" s="94"/>
    </row>
    <row r="82" spans="1:71" ht="53.25" customHeight="1" x14ac:dyDescent="0.2">
      <c r="A82" s="52">
        <v>4</v>
      </c>
      <c r="B82" s="52"/>
      <c r="C82" s="52"/>
      <c r="D82" s="52"/>
      <c r="E82" s="52"/>
      <c r="F82" s="52"/>
      <c r="G82" s="61" t="s">
        <v>103</v>
      </c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3"/>
      <c r="Z82" s="56" t="s">
        <v>54</v>
      </c>
      <c r="AA82" s="56"/>
      <c r="AB82" s="56"/>
      <c r="AC82" s="56"/>
      <c r="AD82" s="56"/>
      <c r="AE82" s="81" t="s">
        <v>95</v>
      </c>
      <c r="AF82" s="82"/>
      <c r="AG82" s="82"/>
      <c r="AH82" s="82"/>
      <c r="AI82" s="82"/>
      <c r="AJ82" s="82"/>
      <c r="AK82" s="82"/>
      <c r="AL82" s="82"/>
      <c r="AM82" s="82"/>
      <c r="AN82" s="83"/>
      <c r="AO82" s="115">
        <v>40402</v>
      </c>
      <c r="AP82" s="115"/>
      <c r="AQ82" s="115"/>
      <c r="AR82" s="115"/>
      <c r="AS82" s="115"/>
      <c r="AT82" s="115"/>
      <c r="AU82" s="115"/>
      <c r="AV82" s="115"/>
      <c r="AW82" s="115">
        <v>0</v>
      </c>
      <c r="AX82" s="115"/>
      <c r="AY82" s="115"/>
      <c r="AZ82" s="115"/>
      <c r="BA82" s="115"/>
      <c r="BB82" s="115"/>
      <c r="BC82" s="115"/>
      <c r="BD82" s="115"/>
      <c r="BE82" s="115">
        <v>40402</v>
      </c>
      <c r="BF82" s="115"/>
      <c r="BG82" s="115"/>
      <c r="BH82" s="115"/>
      <c r="BI82" s="115"/>
      <c r="BJ82" s="115"/>
      <c r="BK82" s="115"/>
      <c r="BL82" s="115"/>
      <c r="BM82" s="89"/>
      <c r="BN82" s="90"/>
    </row>
    <row r="83" spans="1:71" ht="50.25" customHeight="1" x14ac:dyDescent="0.2">
      <c r="A83" s="52">
        <v>5</v>
      </c>
      <c r="B83" s="52"/>
      <c r="C83" s="52"/>
      <c r="D83" s="52"/>
      <c r="E83" s="52"/>
      <c r="F83" s="52"/>
      <c r="G83" s="61" t="s">
        <v>112</v>
      </c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3"/>
      <c r="Z83" s="56" t="s">
        <v>54</v>
      </c>
      <c r="AA83" s="56"/>
      <c r="AB83" s="56"/>
      <c r="AC83" s="56"/>
      <c r="AD83" s="56"/>
      <c r="AE83" s="81" t="s">
        <v>96</v>
      </c>
      <c r="AF83" s="82"/>
      <c r="AG83" s="82"/>
      <c r="AH83" s="82"/>
      <c r="AI83" s="82"/>
      <c r="AJ83" s="82"/>
      <c r="AK83" s="82"/>
      <c r="AL83" s="82"/>
      <c r="AM83" s="82"/>
      <c r="AN83" s="83"/>
      <c r="AO83" s="115">
        <v>1161</v>
      </c>
      <c r="AP83" s="115"/>
      <c r="AQ83" s="115"/>
      <c r="AR83" s="115"/>
      <c r="AS83" s="115"/>
      <c r="AT83" s="115"/>
      <c r="AU83" s="115"/>
      <c r="AV83" s="115"/>
      <c r="AW83" s="115">
        <v>0</v>
      </c>
      <c r="AX83" s="115"/>
      <c r="AY83" s="115"/>
      <c r="AZ83" s="115"/>
      <c r="BA83" s="115"/>
      <c r="BB83" s="115"/>
      <c r="BC83" s="115"/>
      <c r="BD83" s="115"/>
      <c r="BE83" s="115">
        <v>1161</v>
      </c>
      <c r="BF83" s="115"/>
      <c r="BG83" s="115"/>
      <c r="BH83" s="115"/>
      <c r="BI83" s="115"/>
      <c r="BJ83" s="115"/>
      <c r="BK83" s="115"/>
      <c r="BL83" s="115"/>
      <c r="BM83" s="89"/>
      <c r="BN83" s="90"/>
    </row>
    <row r="84" spans="1:71" s="2" customFormat="1" ht="16.5" customHeight="1" x14ac:dyDescent="0.2">
      <c r="A84" s="74">
        <v>0</v>
      </c>
      <c r="B84" s="74"/>
      <c r="C84" s="74"/>
      <c r="D84" s="74"/>
      <c r="E84" s="74"/>
      <c r="F84" s="74"/>
      <c r="G84" s="132" t="s">
        <v>55</v>
      </c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4"/>
      <c r="Z84" s="84"/>
      <c r="AA84" s="84"/>
      <c r="AB84" s="84"/>
      <c r="AC84" s="84"/>
      <c r="AD84" s="84"/>
      <c r="AE84" s="75"/>
      <c r="AF84" s="76"/>
      <c r="AG84" s="76"/>
      <c r="AH84" s="76"/>
      <c r="AI84" s="76"/>
      <c r="AJ84" s="76"/>
      <c r="AK84" s="76"/>
      <c r="AL84" s="76"/>
      <c r="AM84" s="76"/>
      <c r="AN84" s="77"/>
      <c r="AO84" s="119"/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  <c r="BH84" s="119"/>
      <c r="BI84" s="119"/>
      <c r="BJ84" s="119"/>
      <c r="BK84" s="119"/>
      <c r="BL84" s="119"/>
      <c r="BM84" s="57"/>
      <c r="BN84" s="57"/>
      <c r="BO84" s="4"/>
      <c r="BP84" s="4"/>
      <c r="BQ84" s="4"/>
      <c r="BR84" s="4"/>
      <c r="BS84" s="4"/>
    </row>
    <row r="85" spans="1:71" s="2" customFormat="1" ht="63.75" customHeight="1" x14ac:dyDescent="0.2">
      <c r="A85" s="95">
        <v>1</v>
      </c>
      <c r="B85" s="96"/>
      <c r="C85" s="96"/>
      <c r="D85" s="96"/>
      <c r="E85" s="96"/>
      <c r="F85" s="97"/>
      <c r="G85" s="138" t="s">
        <v>90</v>
      </c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40"/>
      <c r="Z85" s="56" t="s">
        <v>45</v>
      </c>
      <c r="AA85" s="56"/>
      <c r="AB85" s="56"/>
      <c r="AC85" s="56"/>
      <c r="AD85" s="56"/>
      <c r="AE85" s="81" t="s">
        <v>80</v>
      </c>
      <c r="AF85" s="82"/>
      <c r="AG85" s="82"/>
      <c r="AH85" s="82"/>
      <c r="AI85" s="82"/>
      <c r="AJ85" s="82"/>
      <c r="AK85" s="82"/>
      <c r="AL85" s="82"/>
      <c r="AM85" s="82"/>
      <c r="AN85" s="83"/>
      <c r="AO85" s="143">
        <v>1289</v>
      </c>
      <c r="AP85" s="143"/>
      <c r="AQ85" s="143"/>
      <c r="AR85" s="143"/>
      <c r="AS85" s="143"/>
      <c r="AT85" s="143"/>
      <c r="AU85" s="143"/>
      <c r="AV85" s="143"/>
      <c r="AW85" s="143">
        <v>0</v>
      </c>
      <c r="AX85" s="143"/>
      <c r="AY85" s="143"/>
      <c r="AZ85" s="143"/>
      <c r="BA85" s="143"/>
      <c r="BB85" s="143"/>
      <c r="BC85" s="143"/>
      <c r="BD85" s="143"/>
      <c r="BE85" s="143">
        <v>1289</v>
      </c>
      <c r="BF85" s="143"/>
      <c r="BG85" s="143"/>
      <c r="BH85" s="143"/>
      <c r="BI85" s="143"/>
      <c r="BJ85" s="143"/>
      <c r="BK85" s="143"/>
      <c r="BL85" s="143"/>
      <c r="BM85" s="98"/>
      <c r="BN85" s="99"/>
      <c r="BO85" s="4"/>
      <c r="BP85" s="4"/>
      <c r="BQ85" s="4"/>
      <c r="BR85" s="4"/>
      <c r="BS85" s="4"/>
    </row>
    <row r="86" spans="1:71" s="2" customFormat="1" ht="65.25" customHeight="1" x14ac:dyDescent="0.25">
      <c r="A86" s="95">
        <v>2</v>
      </c>
      <c r="B86" s="96"/>
      <c r="C86" s="96"/>
      <c r="D86" s="96"/>
      <c r="E86" s="96"/>
      <c r="F86" s="97"/>
      <c r="G86" s="138" t="s">
        <v>89</v>
      </c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40"/>
      <c r="Z86" s="100" t="s">
        <v>45</v>
      </c>
      <c r="AA86" s="101"/>
      <c r="AB86" s="101"/>
      <c r="AC86" s="101"/>
      <c r="AD86" s="102"/>
      <c r="AE86" s="81" t="s">
        <v>87</v>
      </c>
      <c r="AF86" s="82"/>
      <c r="AG86" s="82"/>
      <c r="AH86" s="82"/>
      <c r="AI86" s="82"/>
      <c r="AJ86" s="82"/>
      <c r="AK86" s="82"/>
      <c r="AL86" s="82"/>
      <c r="AM86" s="82"/>
      <c r="AN86" s="83"/>
      <c r="AO86" s="143">
        <v>26</v>
      </c>
      <c r="AP86" s="143"/>
      <c r="AQ86" s="143"/>
      <c r="AR86" s="143"/>
      <c r="AS86" s="143"/>
      <c r="AT86" s="143"/>
      <c r="AU86" s="143"/>
      <c r="AV86" s="143"/>
      <c r="AW86" s="115">
        <v>0</v>
      </c>
      <c r="AX86" s="115"/>
      <c r="AY86" s="115"/>
      <c r="AZ86" s="115"/>
      <c r="BA86" s="115"/>
      <c r="BB86" s="115"/>
      <c r="BC86" s="115"/>
      <c r="BD86" s="115"/>
      <c r="BE86" s="143">
        <v>26</v>
      </c>
      <c r="BF86" s="143"/>
      <c r="BG86" s="143"/>
      <c r="BH86" s="143"/>
      <c r="BI86" s="143"/>
      <c r="BJ86" s="143"/>
      <c r="BK86" s="143"/>
      <c r="BL86" s="143"/>
      <c r="BM86" s="103"/>
      <c r="BN86" s="104"/>
      <c r="BO86" s="4"/>
      <c r="BP86" s="4"/>
      <c r="BQ86" s="4"/>
      <c r="BR86" s="4"/>
      <c r="BS86" s="4"/>
    </row>
    <row r="87" spans="1:71" ht="58.5" customHeight="1" x14ac:dyDescent="0.2">
      <c r="A87" s="52">
        <v>3</v>
      </c>
      <c r="B87" s="52"/>
      <c r="C87" s="52"/>
      <c r="D87" s="52"/>
      <c r="E87" s="52"/>
      <c r="F87" s="52"/>
      <c r="G87" s="138" t="s">
        <v>104</v>
      </c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40"/>
      <c r="Z87" s="56" t="s">
        <v>56</v>
      </c>
      <c r="AA87" s="56"/>
      <c r="AB87" s="56"/>
      <c r="AC87" s="56"/>
      <c r="AD87" s="56"/>
      <c r="AE87" s="81" t="s">
        <v>97</v>
      </c>
      <c r="AF87" s="82"/>
      <c r="AG87" s="82"/>
      <c r="AH87" s="82"/>
      <c r="AI87" s="82"/>
      <c r="AJ87" s="82"/>
      <c r="AK87" s="82"/>
      <c r="AL87" s="82"/>
      <c r="AM87" s="82"/>
      <c r="AN87" s="83"/>
      <c r="AO87" s="143">
        <v>106</v>
      </c>
      <c r="AP87" s="143"/>
      <c r="AQ87" s="143"/>
      <c r="AR87" s="143"/>
      <c r="AS87" s="143"/>
      <c r="AT87" s="143"/>
      <c r="AU87" s="143"/>
      <c r="AV87" s="143"/>
      <c r="AW87" s="115">
        <v>0</v>
      </c>
      <c r="AX87" s="115"/>
      <c r="AY87" s="115"/>
      <c r="AZ87" s="115"/>
      <c r="BA87" s="115"/>
      <c r="BB87" s="115"/>
      <c r="BC87" s="115"/>
      <c r="BD87" s="115"/>
      <c r="BE87" s="143">
        <v>106</v>
      </c>
      <c r="BF87" s="143"/>
      <c r="BG87" s="143"/>
      <c r="BH87" s="143"/>
      <c r="BI87" s="143"/>
      <c r="BJ87" s="143"/>
      <c r="BK87" s="143"/>
      <c r="BL87" s="143"/>
    </row>
    <row r="88" spans="1:71" ht="54.75" customHeight="1" x14ac:dyDescent="0.2">
      <c r="A88" s="52">
        <v>4</v>
      </c>
      <c r="B88" s="52"/>
      <c r="C88" s="52"/>
      <c r="D88" s="52"/>
      <c r="E88" s="52"/>
      <c r="F88" s="52"/>
      <c r="G88" s="138" t="s">
        <v>57</v>
      </c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40"/>
      <c r="Z88" s="56" t="s">
        <v>56</v>
      </c>
      <c r="AA88" s="56"/>
      <c r="AB88" s="56"/>
      <c r="AC88" s="56"/>
      <c r="AD88" s="56"/>
      <c r="AE88" s="81" t="s">
        <v>98</v>
      </c>
      <c r="AF88" s="82"/>
      <c r="AG88" s="82"/>
      <c r="AH88" s="82"/>
      <c r="AI88" s="82"/>
      <c r="AJ88" s="82"/>
      <c r="AK88" s="82"/>
      <c r="AL88" s="82"/>
      <c r="AM88" s="82"/>
      <c r="AN88" s="83"/>
      <c r="AO88" s="143">
        <v>134</v>
      </c>
      <c r="AP88" s="143"/>
      <c r="AQ88" s="143"/>
      <c r="AR88" s="143"/>
      <c r="AS88" s="143"/>
      <c r="AT88" s="143"/>
      <c r="AU88" s="143"/>
      <c r="AV88" s="143"/>
      <c r="AW88" s="115">
        <v>0</v>
      </c>
      <c r="AX88" s="115"/>
      <c r="AY88" s="115"/>
      <c r="AZ88" s="115"/>
      <c r="BA88" s="115"/>
      <c r="BB88" s="115"/>
      <c r="BC88" s="115"/>
      <c r="BD88" s="115"/>
      <c r="BE88" s="143">
        <v>134</v>
      </c>
      <c r="BF88" s="143"/>
      <c r="BG88" s="143"/>
      <c r="BH88" s="143"/>
      <c r="BI88" s="143"/>
      <c r="BJ88" s="143"/>
      <c r="BK88" s="143"/>
      <c r="BL88" s="143"/>
    </row>
    <row r="89" spans="1:71" x14ac:dyDescent="0.2">
      <c r="AO89" s="105"/>
      <c r="AP89" s="105"/>
      <c r="AQ89" s="105"/>
      <c r="AR89" s="105"/>
      <c r="AS89" s="105"/>
      <c r="AT89" s="105"/>
      <c r="AU89" s="105"/>
      <c r="AV89" s="105"/>
      <c r="AW89" s="105"/>
      <c r="AX89" s="105"/>
      <c r="AY89" s="105"/>
      <c r="AZ89" s="105"/>
      <c r="BA89" s="105"/>
      <c r="BB89" s="105"/>
      <c r="BC89" s="105"/>
      <c r="BD89" s="105"/>
      <c r="BE89" s="105"/>
      <c r="BF89" s="105"/>
      <c r="BG89" s="105"/>
      <c r="BH89" s="105"/>
      <c r="BI89" s="105"/>
      <c r="BJ89" s="105"/>
      <c r="BK89" s="105"/>
      <c r="BL89" s="105"/>
    </row>
    <row r="91" spans="1:71" ht="31.5" customHeight="1" x14ac:dyDescent="0.2">
      <c r="A91" s="106" t="s">
        <v>62</v>
      </c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108"/>
      <c r="AO91" s="141" t="s">
        <v>64</v>
      </c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</row>
    <row r="92" spans="1:71" x14ac:dyDescent="0.2">
      <c r="W92" s="109" t="s">
        <v>5</v>
      </c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O92" s="109" t="s">
        <v>40</v>
      </c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</row>
    <row r="93" spans="1:71" ht="15.75" customHeight="1" x14ac:dyDescent="0.2">
      <c r="A93" s="110" t="s">
        <v>3</v>
      </c>
      <c r="B93" s="110"/>
      <c r="C93" s="110"/>
      <c r="D93" s="110"/>
      <c r="E93" s="110"/>
      <c r="F93" s="110"/>
    </row>
    <row r="94" spans="1:71" ht="13.15" customHeight="1" x14ac:dyDescent="0.2">
      <c r="A94" s="111" t="s">
        <v>61</v>
      </c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112"/>
      <c r="AI94" s="112"/>
      <c r="AJ94" s="112"/>
      <c r="AK94" s="112"/>
      <c r="AL94" s="112"/>
      <c r="AM94" s="112"/>
      <c r="AN94" s="112"/>
      <c r="AO94" s="112"/>
      <c r="AP94" s="112"/>
      <c r="AQ94" s="112"/>
      <c r="AR94" s="112"/>
      <c r="AS94" s="112"/>
    </row>
    <row r="95" spans="1:71" x14ac:dyDescent="0.2">
      <c r="A95" s="113" t="s">
        <v>29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  <c r="AI95" s="113"/>
      <c r="AJ95" s="113"/>
      <c r="AK95" s="113"/>
      <c r="AL95" s="113"/>
      <c r="AM95" s="113"/>
      <c r="AN95" s="113"/>
      <c r="AO95" s="113"/>
      <c r="AP95" s="113"/>
      <c r="AQ95" s="113"/>
      <c r="AR95" s="113"/>
      <c r="AS95" s="113"/>
    </row>
    <row r="96" spans="1:71" ht="10.5" customHeight="1" x14ac:dyDescent="0.2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4"/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</row>
    <row r="97" spans="1:59" ht="31.5" customHeight="1" x14ac:dyDescent="0.2">
      <c r="A97" s="106" t="s">
        <v>63</v>
      </c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108"/>
      <c r="AO97" s="141" t="s">
        <v>65</v>
      </c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</row>
    <row r="98" spans="1:59" x14ac:dyDescent="0.2">
      <c r="W98" s="109" t="s">
        <v>5</v>
      </c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O98" s="109" t="s">
        <v>40</v>
      </c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</row>
    <row r="99" spans="1:59" x14ac:dyDescent="0.2">
      <c r="A99" s="168">
        <v>45611</v>
      </c>
      <c r="B99" s="169"/>
      <c r="C99" s="169"/>
      <c r="D99" s="169"/>
      <c r="E99" s="169"/>
      <c r="F99" s="169"/>
      <c r="G99" s="169"/>
      <c r="H99" s="169"/>
    </row>
    <row r="100" spans="1:59" x14ac:dyDescent="0.2">
      <c r="A100" s="109" t="s">
        <v>27</v>
      </c>
      <c r="B100" s="109"/>
      <c r="C100" s="109"/>
      <c r="D100" s="109"/>
      <c r="E100" s="109"/>
      <c r="F100" s="109"/>
      <c r="G100" s="109"/>
      <c r="H100" s="109"/>
      <c r="I100" s="170"/>
      <c r="J100" s="170"/>
      <c r="K100" s="170"/>
      <c r="L100" s="170"/>
      <c r="M100" s="170"/>
      <c r="N100" s="170"/>
      <c r="O100" s="170"/>
      <c r="P100" s="170"/>
      <c r="Q100" s="170"/>
    </row>
    <row r="101" spans="1:59" x14ac:dyDescent="0.2">
      <c r="A101" s="5" t="s">
        <v>28</v>
      </c>
    </row>
  </sheetData>
  <mergeCells count="346">
    <mergeCell ref="AO60:AV60"/>
    <mergeCell ref="A85:F85"/>
    <mergeCell ref="G85:Y85"/>
    <mergeCell ref="Z85:AD85"/>
    <mergeCell ref="AE85:AN85"/>
    <mergeCell ref="AO85:AV85"/>
    <mergeCell ref="AW85:BD85"/>
    <mergeCell ref="A72:F72"/>
    <mergeCell ref="G72:Y72"/>
    <mergeCell ref="Z72:AD72"/>
    <mergeCell ref="AE72:AN72"/>
    <mergeCell ref="AW60:BD60"/>
    <mergeCell ref="AR57:AY57"/>
    <mergeCell ref="A61:F61"/>
    <mergeCell ref="A78:F78"/>
    <mergeCell ref="G78:Y78"/>
    <mergeCell ref="A83:F83"/>
    <mergeCell ref="G83:Y83"/>
    <mergeCell ref="Z83:AD83"/>
    <mergeCell ref="AE83:AN83"/>
    <mergeCell ref="A59:BL59"/>
    <mergeCell ref="BM66:BN66"/>
    <mergeCell ref="BE85:BL85"/>
    <mergeCell ref="AO86:AV86"/>
    <mergeCell ref="AW86:BD86"/>
    <mergeCell ref="BE86:BL86"/>
    <mergeCell ref="Z63:AD63"/>
    <mergeCell ref="AE63:AN63"/>
    <mergeCell ref="AO63:AV63"/>
    <mergeCell ref="AW63:BD63"/>
    <mergeCell ref="AW73:BD73"/>
    <mergeCell ref="BE73:BL73"/>
    <mergeCell ref="BE63:BL63"/>
    <mergeCell ref="BE78:BL78"/>
    <mergeCell ref="BM79:BN79"/>
    <mergeCell ref="BM80:BN80"/>
    <mergeCell ref="BM82:BN82"/>
    <mergeCell ref="BM83:BN83"/>
    <mergeCell ref="BM63:BN63"/>
    <mergeCell ref="BE67:BL67"/>
    <mergeCell ref="BE82:BL82"/>
    <mergeCell ref="AO84:AV84"/>
    <mergeCell ref="AW84:BD84"/>
    <mergeCell ref="BE74:BL74"/>
    <mergeCell ref="A60:F60"/>
    <mergeCell ref="AE60:AN60"/>
    <mergeCell ref="A62:F62"/>
    <mergeCell ref="A74:F74"/>
    <mergeCell ref="G74:Y74"/>
    <mergeCell ref="Z74:AD74"/>
    <mergeCell ref="AE74:AN74"/>
    <mergeCell ref="AO74:AV74"/>
    <mergeCell ref="AW74:BD74"/>
    <mergeCell ref="A69:F69"/>
    <mergeCell ref="G69:Y69"/>
    <mergeCell ref="G73:Y73"/>
    <mergeCell ref="Z73:AD73"/>
    <mergeCell ref="AE73:AN73"/>
    <mergeCell ref="AO73:AV73"/>
    <mergeCell ref="A70:F70"/>
    <mergeCell ref="G70:Y70"/>
    <mergeCell ref="Z70:AD70"/>
    <mergeCell ref="A65:F65"/>
    <mergeCell ref="G65:Y65"/>
    <mergeCell ref="Z65:AD65"/>
    <mergeCell ref="AE65:AN65"/>
    <mergeCell ref="AK44:AR44"/>
    <mergeCell ref="A55:C55"/>
    <mergeCell ref="AR55:AY55"/>
    <mergeCell ref="A47:C47"/>
    <mergeCell ref="D47:AB47"/>
    <mergeCell ref="AC47:AJ47"/>
    <mergeCell ref="AK47:AR47"/>
    <mergeCell ref="AS47:AZ47"/>
    <mergeCell ref="A53:C54"/>
    <mergeCell ref="D55:AA55"/>
    <mergeCell ref="AB55:AI55"/>
    <mergeCell ref="AJ55:AQ55"/>
    <mergeCell ref="A49:C49"/>
    <mergeCell ref="D49:AB49"/>
    <mergeCell ref="AC49:AJ49"/>
    <mergeCell ref="AK49:AR49"/>
    <mergeCell ref="AS49:AZ49"/>
    <mergeCell ref="D46:AB46"/>
    <mergeCell ref="AC46:AJ46"/>
    <mergeCell ref="AK46:AR46"/>
    <mergeCell ref="AS46:AZ46"/>
    <mergeCell ref="G30:BL30"/>
    <mergeCell ref="A17:T17"/>
    <mergeCell ref="AS17:BC17"/>
    <mergeCell ref="BD17:BL17"/>
    <mergeCell ref="T18:W18"/>
    <mergeCell ref="A18:H18"/>
    <mergeCell ref="A29:F29"/>
    <mergeCell ref="G29:BL29"/>
    <mergeCell ref="I18:S18"/>
    <mergeCell ref="A21:BL22"/>
    <mergeCell ref="A24:BL24"/>
    <mergeCell ref="A25:BL25"/>
    <mergeCell ref="A26:BL26"/>
    <mergeCell ref="AK16:BC16"/>
    <mergeCell ref="AO5:AU5"/>
    <mergeCell ref="AW5:BF5"/>
    <mergeCell ref="N10:AS10"/>
    <mergeCell ref="N11:AS11"/>
    <mergeCell ref="AU10:BB10"/>
    <mergeCell ref="AU11:BB11"/>
    <mergeCell ref="A8:BL8"/>
    <mergeCell ref="A9:BL9"/>
    <mergeCell ref="B10:L10"/>
    <mergeCell ref="B11:L11"/>
    <mergeCell ref="B16:L16"/>
    <mergeCell ref="N16:Y16"/>
    <mergeCell ref="AA16:AI16"/>
    <mergeCell ref="B13:L13"/>
    <mergeCell ref="N13:AS13"/>
    <mergeCell ref="AU13:BB13"/>
    <mergeCell ref="B14:L14"/>
    <mergeCell ref="N14:AS14"/>
    <mergeCell ref="AU14:BB14"/>
    <mergeCell ref="AO1:BL1"/>
    <mergeCell ref="A51:BL51"/>
    <mergeCell ref="U17:AD17"/>
    <mergeCell ref="AE17:AR17"/>
    <mergeCell ref="AK45:AR45"/>
    <mergeCell ref="AS45:AZ45"/>
    <mergeCell ref="G28:BL28"/>
    <mergeCell ref="AS44:AZ44"/>
    <mergeCell ref="A42:C43"/>
    <mergeCell ref="A41:AZ41"/>
    <mergeCell ref="A40:AZ40"/>
    <mergeCell ref="AC42:AJ43"/>
    <mergeCell ref="A20:BL20"/>
    <mergeCell ref="A27:BL27"/>
    <mergeCell ref="A28:F28"/>
    <mergeCell ref="AS42:AZ43"/>
    <mergeCell ref="D42:AB43"/>
    <mergeCell ref="D44:AB44"/>
    <mergeCell ref="A30:F30"/>
    <mergeCell ref="AW62:BD62"/>
    <mergeCell ref="AO62:AV62"/>
    <mergeCell ref="AW61:BD61"/>
    <mergeCell ref="BE61:BL61"/>
    <mergeCell ref="Z62:AD62"/>
    <mergeCell ref="AE62:AN62"/>
    <mergeCell ref="AO2:BL2"/>
    <mergeCell ref="AO4:BL4"/>
    <mergeCell ref="AO3:BL3"/>
    <mergeCell ref="A32:BL32"/>
    <mergeCell ref="A52:AY52"/>
    <mergeCell ref="A35:BL35"/>
    <mergeCell ref="A33:BL33"/>
    <mergeCell ref="G37:BL37"/>
    <mergeCell ref="A38:F38"/>
    <mergeCell ref="A44:C44"/>
    <mergeCell ref="G38:BL38"/>
    <mergeCell ref="BE16:BL16"/>
    <mergeCell ref="D53:AA54"/>
    <mergeCell ref="AB53:AI54"/>
    <mergeCell ref="AJ53:AQ54"/>
    <mergeCell ref="AO92:BG92"/>
    <mergeCell ref="W98:AM98"/>
    <mergeCell ref="A93:F93"/>
    <mergeCell ref="W92:AM92"/>
    <mergeCell ref="G62:Y62"/>
    <mergeCell ref="A63:F63"/>
    <mergeCell ref="G63:Y63"/>
    <mergeCell ref="A56:C56"/>
    <mergeCell ref="D56:AA56"/>
    <mergeCell ref="AB56:AI56"/>
    <mergeCell ref="AJ56:AQ56"/>
    <mergeCell ref="AO91:BG91"/>
    <mergeCell ref="BE60:BL60"/>
    <mergeCell ref="G61:Y61"/>
    <mergeCell ref="AO61:AV61"/>
    <mergeCell ref="AR56:AY56"/>
    <mergeCell ref="Z60:AD60"/>
    <mergeCell ref="G60:Y60"/>
    <mergeCell ref="BE62:BL62"/>
    <mergeCell ref="A36:F36"/>
    <mergeCell ref="G36:BL36"/>
    <mergeCell ref="A37:F37"/>
    <mergeCell ref="AC45:AJ45"/>
    <mergeCell ref="AK42:AR43"/>
    <mergeCell ref="D45:AB45"/>
    <mergeCell ref="AR53:AY54"/>
    <mergeCell ref="Z61:AD61"/>
    <mergeCell ref="AE61:AN61"/>
    <mergeCell ref="A57:C57"/>
    <mergeCell ref="D57:AA57"/>
    <mergeCell ref="AB57:AI57"/>
    <mergeCell ref="AJ57:AQ57"/>
    <mergeCell ref="BA44:BN44"/>
    <mergeCell ref="A45:C46"/>
    <mergeCell ref="BB43:BN43"/>
    <mergeCell ref="AC44:AJ44"/>
    <mergeCell ref="BE83:BL83"/>
    <mergeCell ref="BE84:BL84"/>
    <mergeCell ref="AE80:AN80"/>
    <mergeCell ref="AO80:AV80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91:V91"/>
    <mergeCell ref="W91:AM91"/>
    <mergeCell ref="Z86:AD86"/>
    <mergeCell ref="AE86:AN86"/>
    <mergeCell ref="Z82:AD82"/>
    <mergeCell ref="AE82:AN82"/>
    <mergeCell ref="AO82:AV82"/>
    <mergeCell ref="AW82:BD82"/>
    <mergeCell ref="A84:F84"/>
    <mergeCell ref="G84:Y84"/>
    <mergeCell ref="Z84:AD84"/>
    <mergeCell ref="AE84:AN84"/>
    <mergeCell ref="AO65:AV65"/>
    <mergeCell ref="AW65:BD65"/>
    <mergeCell ref="A68:F68"/>
    <mergeCell ref="AE78:AN78"/>
    <mergeCell ref="AO78:AV78"/>
    <mergeCell ref="AW78:BD78"/>
    <mergeCell ref="A67:F67"/>
    <mergeCell ref="G67:Y67"/>
    <mergeCell ref="Z67:AD67"/>
    <mergeCell ref="AE67:AN67"/>
    <mergeCell ref="AO67:AV67"/>
    <mergeCell ref="AW67:BD67"/>
    <mergeCell ref="G75:Y75"/>
    <mergeCell ref="A73:F73"/>
    <mergeCell ref="Z78:AD78"/>
    <mergeCell ref="AE70:AN70"/>
    <mergeCell ref="AW83:BD83"/>
    <mergeCell ref="BE80:BL80"/>
    <mergeCell ref="A82:F82"/>
    <mergeCell ref="G82:Y82"/>
    <mergeCell ref="A80:F80"/>
    <mergeCell ref="G80:Y80"/>
    <mergeCell ref="Z80:AD80"/>
    <mergeCell ref="BE88:BL88"/>
    <mergeCell ref="A88:F88"/>
    <mergeCell ref="G88:Y88"/>
    <mergeCell ref="Z88:AD88"/>
    <mergeCell ref="AE88:AN88"/>
    <mergeCell ref="AO88:AV88"/>
    <mergeCell ref="AW88:BD88"/>
    <mergeCell ref="A87:F87"/>
    <mergeCell ref="G87:Y87"/>
    <mergeCell ref="Z87:AD87"/>
    <mergeCell ref="AE87:AN87"/>
    <mergeCell ref="AO87:AV87"/>
    <mergeCell ref="AW87:BD87"/>
    <mergeCell ref="BE87:BL87"/>
    <mergeCell ref="AO83:AV83"/>
    <mergeCell ref="A86:F86"/>
    <mergeCell ref="G86:Y86"/>
    <mergeCell ref="AW80:BD80"/>
    <mergeCell ref="A81:F81"/>
    <mergeCell ref="G81:Y81"/>
    <mergeCell ref="Z81:AD81"/>
    <mergeCell ref="AO81:AV81"/>
    <mergeCell ref="AW81:BD81"/>
    <mergeCell ref="BE81:BL81"/>
    <mergeCell ref="AE81:AN81"/>
    <mergeCell ref="G79:Y79"/>
    <mergeCell ref="Z79:AD79"/>
    <mergeCell ref="AE79:AN79"/>
    <mergeCell ref="AO79:AV79"/>
    <mergeCell ref="AW79:BD79"/>
    <mergeCell ref="BE79:BL79"/>
    <mergeCell ref="A79:F79"/>
    <mergeCell ref="Z64:AD64"/>
    <mergeCell ref="AE64:AN64"/>
    <mergeCell ref="Z77:AD77"/>
    <mergeCell ref="AE77:AN77"/>
    <mergeCell ref="BE77:BL77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1:BL71"/>
    <mergeCell ref="AO77:AV77"/>
    <mergeCell ref="AW77:BD77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BE65:BL65"/>
    <mergeCell ref="A64:F64"/>
    <mergeCell ref="A77:F77"/>
    <mergeCell ref="G77:Y77"/>
    <mergeCell ref="AO72:AV72"/>
    <mergeCell ref="BE64:BL64"/>
    <mergeCell ref="Z75:AD75"/>
    <mergeCell ref="AE75:AN75"/>
    <mergeCell ref="AO75:AV75"/>
    <mergeCell ref="AW75:BD75"/>
    <mergeCell ref="BE75:BL75"/>
    <mergeCell ref="AO70:AV70"/>
    <mergeCell ref="AW70:BD70"/>
    <mergeCell ref="BE70:BL70"/>
    <mergeCell ref="BE68:BL68"/>
    <mergeCell ref="BE69:BL69"/>
    <mergeCell ref="Z68:AD68"/>
    <mergeCell ref="AE68:AN68"/>
    <mergeCell ref="AO68:AV68"/>
    <mergeCell ref="AW68:BD68"/>
    <mergeCell ref="Z69:AD69"/>
    <mergeCell ref="AE69:AN69"/>
    <mergeCell ref="AO69:AV69"/>
    <mergeCell ref="AW69:BD69"/>
    <mergeCell ref="G64:Y64"/>
    <mergeCell ref="G68:Y68"/>
    <mergeCell ref="AO64:AV64"/>
    <mergeCell ref="AW64:BD64"/>
    <mergeCell ref="BM69:BN69"/>
    <mergeCell ref="BM73:BN73"/>
    <mergeCell ref="BM85:BN85"/>
    <mergeCell ref="A23:BL23"/>
    <mergeCell ref="A48:C48"/>
    <mergeCell ref="D48:AB48"/>
    <mergeCell ref="AC48:AJ48"/>
    <mergeCell ref="AK48:AR48"/>
    <mergeCell ref="AS48:AZ48"/>
    <mergeCell ref="BA47:BL47"/>
    <mergeCell ref="BM67:BN67"/>
    <mergeCell ref="BM65:BN65"/>
    <mergeCell ref="AO66:AV66"/>
    <mergeCell ref="AW66:BD66"/>
    <mergeCell ref="BE66:BL66"/>
    <mergeCell ref="A66:F66"/>
    <mergeCell ref="G66:Y66"/>
    <mergeCell ref="Z66:AD66"/>
    <mergeCell ref="AE66:AN66"/>
  </mergeCells>
  <phoneticPr fontId="0" type="noConversion"/>
  <conditionalFormatting sqref="H84:L84 G88 G69 G79 G83:G84 G63">
    <cfRule type="cellIs" dxfId="28" priority="35" stopIfTrue="1" operator="equal">
      <formula>$G62</formula>
    </cfRule>
  </conditionalFormatting>
  <conditionalFormatting sqref="D48 D46">
    <cfRule type="cellIs" dxfId="27" priority="36" stopIfTrue="1" operator="equal">
      <formula>$D45</formula>
    </cfRule>
  </conditionalFormatting>
  <conditionalFormatting sqref="A62:F63 A64 A65:F65 A68:F69 A70 A87:F88 A85:A86 A74:F74 A75 A76:F80 A82:F84">
    <cfRule type="cellIs" dxfId="26" priority="37" stopIfTrue="1" operator="equal">
      <formula>0</formula>
    </cfRule>
  </conditionalFormatting>
  <conditionalFormatting sqref="G87">
    <cfRule type="cellIs" dxfId="25" priority="39" stopIfTrue="1" operator="equal">
      <formula>#REF!</formula>
    </cfRule>
  </conditionalFormatting>
  <conditionalFormatting sqref="G65 G82">
    <cfRule type="cellIs" dxfId="24" priority="41" stopIfTrue="1" operator="equal">
      <formula>$G63</formula>
    </cfRule>
  </conditionalFormatting>
  <conditionalFormatting sqref="G68:L68">
    <cfRule type="cellIs" dxfId="23" priority="43" stopIfTrue="1" operator="equal">
      <formula>$G65</formula>
    </cfRule>
  </conditionalFormatting>
  <conditionalFormatting sqref="G80">
    <cfRule type="cellIs" dxfId="22" priority="45" stopIfTrue="1" operator="equal">
      <formula>#REF!</formula>
    </cfRule>
  </conditionalFormatting>
  <conditionalFormatting sqref="G64">
    <cfRule type="cellIs" dxfId="21" priority="29" stopIfTrue="1" operator="equal">
      <formula>$G62</formula>
    </cfRule>
  </conditionalFormatting>
  <conditionalFormatting sqref="A67:F67">
    <cfRule type="cellIs" dxfId="20" priority="27" stopIfTrue="1" operator="equal">
      <formula>0</formula>
    </cfRule>
  </conditionalFormatting>
  <conditionalFormatting sqref="G70:L70">
    <cfRule type="cellIs" dxfId="19" priority="26" stopIfTrue="1" operator="equal">
      <formula>$G69</formula>
    </cfRule>
  </conditionalFormatting>
  <conditionalFormatting sqref="G78:L78">
    <cfRule type="cellIs" dxfId="18" priority="47" stopIfTrue="1" operator="equal">
      <formula>#REF!</formula>
    </cfRule>
  </conditionalFormatting>
  <conditionalFormatting sqref="G85">
    <cfRule type="cellIs" dxfId="17" priority="23" stopIfTrue="1" operator="equal">
      <formula>$G84</formula>
    </cfRule>
  </conditionalFormatting>
  <conditionalFormatting sqref="G66">
    <cfRule type="cellIs" dxfId="16" priority="20" stopIfTrue="1" operator="equal">
      <formula>$G63</formula>
    </cfRule>
  </conditionalFormatting>
  <conditionalFormatting sqref="A66:F66">
    <cfRule type="cellIs" dxfId="15" priority="19" stopIfTrue="1" operator="equal">
      <formula>0</formula>
    </cfRule>
  </conditionalFormatting>
  <conditionalFormatting sqref="G67">
    <cfRule type="cellIs" dxfId="14" priority="17" stopIfTrue="1" operator="equal">
      <formula>$G65</formula>
    </cfRule>
  </conditionalFormatting>
  <conditionalFormatting sqref="G74:G75">
    <cfRule type="cellIs" dxfId="13" priority="51" stopIfTrue="1" operator="equal">
      <formula>$G69</formula>
    </cfRule>
  </conditionalFormatting>
  <conditionalFormatting sqref="G73">
    <cfRule type="cellIs" dxfId="12" priority="13" stopIfTrue="1" operator="equal">
      <formula>$G72</formula>
    </cfRule>
  </conditionalFormatting>
  <conditionalFormatting sqref="A71:F73">
    <cfRule type="cellIs" dxfId="11" priority="14" stopIfTrue="1" operator="equal">
      <formula>0</formula>
    </cfRule>
  </conditionalFormatting>
  <conditionalFormatting sqref="G72">
    <cfRule type="cellIs" dxfId="10" priority="15" stopIfTrue="1" operator="equal">
      <formula>#REF!</formula>
    </cfRule>
  </conditionalFormatting>
  <conditionalFormatting sqref="G71">
    <cfRule type="cellIs" dxfId="9" priority="16" stopIfTrue="1" operator="equal">
      <formula>$G66</formula>
    </cfRule>
  </conditionalFormatting>
  <conditionalFormatting sqref="G76:L76">
    <cfRule type="cellIs" dxfId="8" priority="12" stopIfTrue="1" operator="equal">
      <formula>$G74</formula>
    </cfRule>
  </conditionalFormatting>
  <conditionalFormatting sqref="G77">
    <cfRule type="cellIs" dxfId="7" priority="8" stopIfTrue="1" operator="equal">
      <formula>$G72</formula>
    </cfRule>
  </conditionalFormatting>
  <conditionalFormatting sqref="G86">
    <cfRule type="cellIs" dxfId="6" priority="5" stopIfTrue="1" operator="equal">
      <formula>$G85</formula>
    </cfRule>
  </conditionalFormatting>
  <conditionalFormatting sqref="A81:F81">
    <cfRule type="cellIs" dxfId="5" priority="1" stopIfTrue="1" operator="equal">
      <formula>0</formula>
    </cfRule>
  </conditionalFormatting>
  <conditionalFormatting sqref="G81">
    <cfRule type="cellIs" dxfId="4" priority="2" stopIfTrue="1" operator="equal">
      <formula>$G79</formula>
    </cfRule>
  </conditionalFormatting>
  <conditionalFormatting sqref="D49:I49">
    <cfRule type="cellIs" dxfId="3" priority="52" stopIfTrue="1" operator="equal">
      <formula>$D47</formula>
    </cfRule>
  </conditionalFormatting>
  <conditionalFormatting sqref="D47">
    <cfRule type="cellIs" dxfId="2" priority="55" stopIfTrue="1" operator="equal">
      <formula>$D45</formula>
    </cfRule>
  </conditionalFormatting>
  <conditionalFormatting sqref="D45">
    <cfRule type="cellIs" dxfId="1" priority="56" stopIfTrue="1" operator="equal">
      <formula>#REF!</formula>
    </cfRule>
  </conditionalFormatting>
  <conditionalFormatting sqref="G62:L62">
    <cfRule type="cellIs" dxfId="0" priority="57" stopIfTrue="1" operator="equal">
      <formula>#REF!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КПК0813241</vt:lpstr>
      <vt:lpstr>жіночої_статі</vt:lpstr>
      <vt:lpstr>КПК0813241!Область_печати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HOUSEofROOTS</cp:lastModifiedBy>
  <cp:lastPrinted>2024-11-06T11:39:30Z</cp:lastPrinted>
  <dcterms:created xsi:type="dcterms:W3CDTF">2016-08-15T09:54:21Z</dcterms:created>
  <dcterms:modified xsi:type="dcterms:W3CDTF">2024-11-19T21:36:47Z</dcterms:modified>
</cp:coreProperties>
</file>