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ork\Documents\"/>
    </mc:Choice>
  </mc:AlternateContent>
  <bookViews>
    <workbookView xWindow="480" yWindow="135" windowWidth="27795" windowHeight="14385"/>
  </bookViews>
  <sheets>
    <sheet name="КПК2919800" sheetId="2" r:id="rId1"/>
  </sheets>
  <definedNames>
    <definedName name="_xlnm.Print_Area" localSheetId="0">КПК2919800!$A$1:$BM$92</definedName>
  </definedNames>
  <calcPr calcId="152511"/>
</workbook>
</file>

<file path=xl/calcChain.xml><?xml version="1.0" encoding="utf-8"?>
<calcChain xmlns="http://schemas.openxmlformats.org/spreadsheetml/2006/main">
  <c r="AR68" i="2" l="1"/>
  <c r="AR67" i="2"/>
  <c r="AR66" i="2"/>
  <c r="AR65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<sst xmlns="http://schemas.openxmlformats.org/spreadsheetml/2006/main" count="143" uniqueCount="111">
  <si>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</si>
  <si>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</si>
  <si>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</si>
  <si>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</si>
  <si>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</si>
  <si>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</si>
  <si>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</si>
  <si>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</si>
  <si>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</si>
  <si>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</si>
  <si>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</si>
  <si>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</si>
  <si>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</si>
  <si>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</si>
  <si>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</si>
  <si>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</si>
  <si>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</si>
  <si>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</si>
  <si>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</si>
  <si>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</si>
  <si>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</si>
  <si>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</si>
  <si>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</si>
  <si>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</si>
  <si>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</si>
  <si>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</si>
  <si>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</si>
  <si>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</si>
  <si>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</si>
  <si>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</si>
  <si>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</si>
  <si>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</si>
  <si>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</si>
  <si>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</si>
  <si>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</si>
  <si>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</si>
  <si>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</si>
  <si>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</si>
  <si>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</si>
  <si>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</si>
  <si>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</si>
  <si>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</si>
  <si>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</si>
  <si>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</si>
  <si>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</si>
  <si>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</si>
  <si>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</si>
  <si>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</si>
  <si>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</si>
  <si>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</si>
  <si>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</si>
  <si>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</si>
  <si>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</si>
  <si>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</si>
  <si>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</si>
  <si>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</si>
  <si>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</si>
  <si>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</si>
  <si>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</si>
  <si>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</si>
  <si>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</si>
  <si>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</si>
  <si>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</si>
  <si>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</si>
  <si>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Спрямування субвенцій з місцевого бюджету державному бюджету на виконання програм соціально-економічного розвитку регіонів</t>
  </si>
  <si>
    <t>Надання субвенцій з місцевого бюджету державному бюджету на виконання програм соціально-економічного розвитку регіонів</t>
  </si>
  <si>
    <t>Розв’язання соціально-побутових проблем (придбання матеріалів для ремонтних робіт, обладнання та інвентарю) для Павлоградського РТЦК та СП.</t>
  </si>
  <si>
    <t>Придбання легкових автомобілів та розв’язання соціально-побутових проблем ( обладнання складів зберігання продуктів харчування термоізоляційним шаром та спліт- системою регулювання температури)  для в/ч 3024</t>
  </si>
  <si>
    <t>Придбання обладнання довгострокового користування  для потреб Управління СБУ у Дніпропетровській області.</t>
  </si>
  <si>
    <t>На придбання будівельних матеріалів 6-му Державному пожежно-рятувальному загону ГУ ДСНС України у Дніпропетровській області</t>
  </si>
  <si>
    <t>На придбанняпортативної зарядної станції 6-му Державному пожежно-рятувальному загону ГУ ДСНС України у Дніпропетровській області</t>
  </si>
  <si>
    <t>На придбання мотовсюдоходів типу  (багі)WARRIOR 1000 MXD (3 SEATER) для в/ч А1302.</t>
  </si>
  <si>
    <t>На придбання автомобільної техніки Тойота HILUX 2,4 D-4D для  в/ч 7036</t>
  </si>
  <si>
    <t>УСЬОГО</t>
  </si>
  <si>
    <t>Комплексна Програма захисту населення і територій від надзвичайних ситуацій техногенного і природного характеру в місті Павлоград на 2018-2020 роки”.</t>
  </si>
  <si>
    <t>Програма шефської допомоги військовим частинам Національної гвардії України на 2022-2026 роки</t>
  </si>
  <si>
    <t>Програма поліпшення організації призову громадян на військову службу, під час проведення мобілізації, приписки до призовної дільниці та підготовки юнаків до військової служби на 2024 - 2026 роки</t>
  </si>
  <si>
    <t>Програма забезпечення громадського порядку та громадської безпеки на території м. Павлоград на період до 2021-2025 роки</t>
  </si>
  <si>
    <t>продукту</t>
  </si>
  <si>
    <t>Z1</t>
  </si>
  <si>
    <t>кількість одержувачів субвенцій</t>
  </si>
  <si>
    <t>од.</t>
  </si>
  <si>
    <t>рішення сесій міської ради</t>
  </si>
  <si>
    <t>ефективності</t>
  </si>
  <si>
    <t>середня сума трансферту</t>
  </si>
  <si>
    <t>грн.</t>
  </si>
  <si>
    <t>розрахунково</t>
  </si>
  <si>
    <t>якості</t>
  </si>
  <si>
    <t>динаміка надання субвенції з попереднім роком</t>
  </si>
  <si>
    <t>відс.</t>
  </si>
  <si>
    <t>Надання субвенцій з місцевого бюджету державному бюджету на виконання програм соціально-економічного розвитку регіонів в 2024 році</t>
  </si>
  <si>
    <t>2900000</t>
  </si>
  <si>
    <t>12.07.2024</t>
  </si>
  <si>
    <t>19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</si>
  <si>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</si>
  <si>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</si>
  <si>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</si>
  <si>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</si>
  <si>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</si>
  <si>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</si>
  <si>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</si>
  <si>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</si>
  <si>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</si>
  <si>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</si>
  <si>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</si>
  <si>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2919800</t>
  </si>
  <si>
    <t>Субвенція з місцевого бюджету державному бюджету на виконання програм соціально-економічного розвитку регіонів</t>
  </si>
  <si>
    <t>2910000</t>
  </si>
  <si>
    <t>9800</t>
  </si>
  <si>
    <t>0180</t>
  </si>
  <si>
    <t>1. Закон України «Про місцеве самоврядування в Україні» від 21.05.1997р. № 280/97-ВР (зі змінами та доповненнями);_x000D_
2. Закон України «Про військовий обов'язок і військову службу» від 25.03.1992р. № 2232-ХІІ (зі змінами та доповненнями);_x000D_
3. Закон України «Про оборону України» від 06.12.1991 № 1932-XII(зі змінами та доповненнями);_x000D_
4.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бюджетів»;_x000D_
5.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                                                                                                                    6.Рішення сесії Павлоградської міської ради 15 серпня 2023 року №1142-42/VIІI «Про затвердження Комплексної програми захисту населення і територій від надзвичайних ситуацій в місті Павлоград на  2024 – 2026 роки»  (зі змінами);  _x000D_
7. Рішення сесії Павлоградської міської ради від 15.08.2023р. № 1144-42/VIII   "Про затвердження міської Програми територіальної оборони м. Павлограда на 2024 рік" ;_x000D_
8.  Рішення сесії Павлоградської міської ради від 22.02.2022 року № 588-19/VІII  "Про затвердження міської Програми шефської допомоги військовим частинам Національної гвардії України  на 2022-2026 роки" (зі змінами);                                                                                                                                                                                                                                                                              9.  Рішення сесії Павлоградської міської ради від 15.08.2023 р. № 1145-42/VIII "Про затвердження міської Програми поліпшення організації призову громадян на строкову військову службу, під час проведення мобілізації, приписки до призовної дільниці та підготовки юнаків до військової служби на 2024 - 2026 роки";                                                                                                                                                                           10. Рішення міської ради від 05.03.2024р №1447-49/VIII "Про внесення змін до рішення міської ради від 05.12.2023 р. № 1343-46/VIII  ""Про бюджет Павлоградської територіальної громади на 2024" (зі змінами)._x000D_
11.Рішення міської ради від 30.04.2024р №1516-50/VIII "Про внесення змін до рішення міської ради від 05.12.2023 р. № 1343-46/VIII  ""Про бюджет Павлоградської територіальної громади на 2024" (зі змінами)._x000D_
12. Рішення міської ради від 28.05.2024р. №1571-51/VIII " Про внесення змін до рішення міської ради від 05.12.2023р №1343-46/VIII "Про бюджет Павлоградської територіальної громади на 2024 рік" (зі змінами).                                                                                                                                                                                                                                                                                              13.Рішення міської ради від 09.07.2024р №1632-52/VIII "Про внесення змін до рішення міської ради від 05.12.2023 р. № 1343-46/VIII  ""Про бюджет Павлоградської територіальної громади на 2024"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</si>
</sst>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2"/>
  <sheetViews>
    <sheetView tabSelected="1" topLeftCell="A13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7.25" customHeight="1" x14ac:dyDescent="0.2">
      <c r="AO4" s="110" t="s">
        <v>95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6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31.5" customHeight="1" x14ac:dyDescent="0.2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15664136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2534000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13130136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5" customHeight="1" x14ac:dyDescent="0.2">
      <c r="A26" s="105" t="s">
        <v>110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1534000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1534000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5826976</v>
      </c>
      <c r="AL50" s="58"/>
      <c r="AM50" s="58"/>
      <c r="AN50" s="58"/>
      <c r="AO50" s="58"/>
      <c r="AP50" s="58"/>
      <c r="AQ50" s="58"/>
      <c r="AR50" s="58"/>
      <c r="AS50" s="58">
        <f>AC50+AK50</f>
        <v>5826976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1000000</v>
      </c>
      <c r="AL51" s="58"/>
      <c r="AM51" s="58"/>
      <c r="AN51" s="58"/>
      <c r="AO51" s="58"/>
      <c r="AP51" s="58"/>
      <c r="AQ51" s="58"/>
      <c r="AR51" s="58"/>
      <c r="AS51" s="58">
        <f>AC51+AK51</f>
        <v>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1000000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50000</v>
      </c>
      <c r="AL53" s="58"/>
      <c r="AM53" s="58"/>
      <c r="AN53" s="58"/>
      <c r="AO53" s="58"/>
      <c r="AP53" s="58"/>
      <c r="AQ53" s="58"/>
      <c r="AR53" s="58"/>
      <c r="AS53" s="58">
        <f>AC53+AK53</f>
        <v>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1400000</v>
      </c>
      <c r="AL54" s="58"/>
      <c r="AM54" s="58"/>
      <c r="AN54" s="58"/>
      <c r="AO54" s="58"/>
      <c r="AP54" s="58"/>
      <c r="AQ54" s="58"/>
      <c r="AR54" s="58"/>
      <c r="AS54" s="58">
        <f>AC54+AK54</f>
        <v>1400000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4853160</v>
      </c>
      <c r="AL55" s="58"/>
      <c r="AM55" s="58"/>
      <c r="AN55" s="58"/>
      <c r="AO55" s="58"/>
      <c r="AP55" s="58"/>
      <c r="AQ55" s="58"/>
      <c r="AR55" s="58"/>
      <c r="AS55" s="58">
        <f>AC55+AK55</f>
        <v>4853160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2534000</v>
      </c>
      <c r="AD56" s="92"/>
      <c r="AE56" s="92"/>
      <c r="AF56" s="92"/>
      <c r="AG56" s="92"/>
      <c r="AH56" s="92"/>
      <c r="AI56" s="92"/>
      <c r="AJ56" s="92"/>
      <c r="AK56" s="92">
        <v>13130136</v>
      </c>
      <c r="AL56" s="92"/>
      <c r="AM56" s="92"/>
      <c r="AN56" s="92"/>
      <c r="AO56" s="92"/>
      <c r="AP56" s="92"/>
      <c r="AQ56" s="92"/>
      <c r="AR56" s="92"/>
      <c r="AS56" s="92">
        <f>AC56+AK56</f>
        <v>15664136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103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1000000</v>
      </c>
      <c r="AC64" s="58"/>
      <c r="AD64" s="58"/>
      <c r="AE64" s="58"/>
      <c r="AF64" s="58"/>
      <c r="AG64" s="58"/>
      <c r="AH64" s="58"/>
      <c r="AI64" s="58"/>
      <c r="AJ64" s="58">
        <v>50000</v>
      </c>
      <c r="AK64" s="58"/>
      <c r="AL64" s="58"/>
      <c r="AM64" s="58"/>
      <c r="AN64" s="58"/>
      <c r="AO64" s="58"/>
      <c r="AP64" s="58"/>
      <c r="AQ64" s="58"/>
      <c r="AR64" s="58">
        <f>AB64+AJ64</f>
        <v>1050000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0</v>
      </c>
      <c r="AC65" s="58"/>
      <c r="AD65" s="58"/>
      <c r="AE65" s="58"/>
      <c r="AF65" s="58"/>
      <c r="AG65" s="58"/>
      <c r="AH65" s="58"/>
      <c r="AI65" s="58"/>
      <c r="AJ65" s="58">
        <v>12080136</v>
      </c>
      <c r="AK65" s="58"/>
      <c r="AL65" s="58"/>
      <c r="AM65" s="58"/>
      <c r="AN65" s="58"/>
      <c r="AO65" s="58"/>
      <c r="AP65" s="58"/>
      <c r="AQ65" s="58"/>
      <c r="AR65" s="58">
        <f>AB65+AJ65</f>
        <v>12080136</v>
      </c>
      <c r="AS65" s="58"/>
      <c r="AT65" s="58"/>
      <c r="AU65" s="58"/>
      <c r="AV65" s="58"/>
      <c r="AW65" s="58"/>
      <c r="AX65" s="58"/>
      <c r="AY65" s="58"/>
    </row>
    <row r="66" spans="1:79" ht="38.25" customHeight="1" x14ac:dyDescent="0.2">
      <c r="A66" s="62">
        <v>3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1534000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1534000</v>
      </c>
      <c r="AS66" s="58"/>
      <c r="AT66" s="58"/>
      <c r="AU66" s="58"/>
      <c r="AV66" s="58"/>
      <c r="AW66" s="58"/>
      <c r="AX66" s="58"/>
      <c r="AY66" s="58"/>
    </row>
    <row r="67" spans="1:79" ht="25.5" customHeight="1" x14ac:dyDescent="0.2">
      <c r="A67" s="62">
        <v>4</v>
      </c>
      <c r="B67" s="62"/>
      <c r="C67" s="62"/>
      <c r="D67" s="84" t="s">
        <v>77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8">
        <v>0</v>
      </c>
      <c r="AC67" s="58"/>
      <c r="AD67" s="58"/>
      <c r="AE67" s="58"/>
      <c r="AF67" s="58"/>
      <c r="AG67" s="58"/>
      <c r="AH67" s="58"/>
      <c r="AI67" s="58"/>
      <c r="AJ67" s="58">
        <v>1000000</v>
      </c>
      <c r="AK67" s="58"/>
      <c r="AL67" s="58"/>
      <c r="AM67" s="58"/>
      <c r="AN67" s="58"/>
      <c r="AO67" s="58"/>
      <c r="AP67" s="58"/>
      <c r="AQ67" s="58"/>
      <c r="AR67" s="58">
        <f>AB67+AJ67</f>
        <v>1000000</v>
      </c>
      <c r="AS67" s="58"/>
      <c r="AT67" s="58"/>
      <c r="AU67" s="58"/>
      <c r="AV67" s="58"/>
      <c r="AW67" s="58"/>
      <c r="AX67" s="58"/>
      <c r="AY67" s="58"/>
    </row>
    <row r="68" spans="1:79" s="4" customFormat="1" ht="12.75" customHeight="1" x14ac:dyDescent="0.2">
      <c r="A68" s="88"/>
      <c r="B68" s="88"/>
      <c r="C68" s="88"/>
      <c r="D68" s="89" t="s">
        <v>26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2534000</v>
      </c>
      <c r="AC68" s="92"/>
      <c r="AD68" s="92"/>
      <c r="AE68" s="92"/>
      <c r="AF68" s="92"/>
      <c r="AG68" s="92"/>
      <c r="AH68" s="92"/>
      <c r="AI68" s="92"/>
      <c r="AJ68" s="92">
        <v>13130136</v>
      </c>
      <c r="AK68" s="92"/>
      <c r="AL68" s="92"/>
      <c r="AM68" s="92"/>
      <c r="AN68" s="92"/>
      <c r="AO68" s="92"/>
      <c r="AP68" s="92"/>
      <c r="AQ68" s="92"/>
      <c r="AR68" s="92">
        <f>AB68+AJ68</f>
        <v>15664136</v>
      </c>
      <c r="AS68" s="92"/>
      <c r="AT68" s="92"/>
      <c r="AU68" s="92"/>
      <c r="AV68" s="92"/>
      <c r="AW68" s="92"/>
      <c r="AX68" s="92"/>
      <c r="AY68" s="92"/>
    </row>
    <row r="70" spans="1:79" ht="15.75" customHeight="1" x14ac:dyDescent="0.2">
      <c r="A70" s="60" t="s">
        <v>42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30" customHeight="1" x14ac:dyDescent="0.2">
      <c r="A71" s="44" t="s">
        <v>27</v>
      </c>
      <c r="B71" s="44"/>
      <c r="C71" s="44"/>
      <c r="D71" s="44"/>
      <c r="E71" s="44"/>
      <c r="F71" s="44"/>
      <c r="G71" s="51" t="s">
        <v>43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2</v>
      </c>
      <c r="AA71" s="44"/>
      <c r="AB71" s="44"/>
      <c r="AC71" s="44"/>
      <c r="AD71" s="44"/>
      <c r="AE71" s="44" t="s">
        <v>1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28</v>
      </c>
      <c r="AP71" s="52"/>
      <c r="AQ71" s="52"/>
      <c r="AR71" s="52"/>
      <c r="AS71" s="52"/>
      <c r="AT71" s="52"/>
      <c r="AU71" s="52"/>
      <c r="AV71" s="53"/>
      <c r="AW71" s="51" t="s">
        <v>29</v>
      </c>
      <c r="AX71" s="52"/>
      <c r="AY71" s="52"/>
      <c r="AZ71" s="52"/>
      <c r="BA71" s="52"/>
      <c r="BB71" s="52"/>
      <c r="BC71" s="52"/>
      <c r="BD71" s="53"/>
      <c r="BE71" s="51" t="s">
        <v>26</v>
      </c>
      <c r="BF71" s="52"/>
      <c r="BG71" s="52"/>
      <c r="BH71" s="52"/>
      <c r="BI71" s="52"/>
      <c r="BJ71" s="52"/>
      <c r="BK71" s="52"/>
      <c r="BL71" s="53"/>
    </row>
    <row r="72" spans="1:79" ht="15.75" customHeight="1" x14ac:dyDescent="0.2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 x14ac:dyDescent="0.2">
      <c r="A73" s="62" t="s">
        <v>32</v>
      </c>
      <c r="B73" s="62"/>
      <c r="C73" s="62"/>
      <c r="D73" s="62"/>
      <c r="E73" s="62"/>
      <c r="F73" s="62"/>
      <c r="G73" s="63" t="s">
        <v>7</v>
      </c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5"/>
      <c r="Z73" s="62" t="s">
        <v>19</v>
      </c>
      <c r="AA73" s="62"/>
      <c r="AB73" s="62"/>
      <c r="AC73" s="62"/>
      <c r="AD73" s="62"/>
      <c r="AE73" s="77" t="s">
        <v>31</v>
      </c>
      <c r="AF73" s="77"/>
      <c r="AG73" s="77"/>
      <c r="AH73" s="77"/>
      <c r="AI73" s="77"/>
      <c r="AJ73" s="77"/>
      <c r="AK73" s="77"/>
      <c r="AL73" s="77"/>
      <c r="AM73" s="77"/>
      <c r="AN73" s="63"/>
      <c r="AO73" s="57" t="s">
        <v>8</v>
      </c>
      <c r="AP73" s="57"/>
      <c r="AQ73" s="57"/>
      <c r="AR73" s="57"/>
      <c r="AS73" s="57"/>
      <c r="AT73" s="57"/>
      <c r="AU73" s="57"/>
      <c r="AV73" s="57"/>
      <c r="AW73" s="57" t="s">
        <v>30</v>
      </c>
      <c r="AX73" s="57"/>
      <c r="AY73" s="57"/>
      <c r="AZ73" s="57"/>
      <c r="BA73" s="57"/>
      <c r="BB73" s="57"/>
      <c r="BC73" s="57"/>
      <c r="BD73" s="57"/>
      <c r="BE73" s="57" t="s">
        <v>79</v>
      </c>
      <c r="BF73" s="57"/>
      <c r="BG73" s="57"/>
      <c r="BH73" s="57"/>
      <c r="BI73" s="57"/>
      <c r="BJ73" s="57"/>
      <c r="BK73" s="57"/>
      <c r="BL73" s="57"/>
      <c r="CA73" s="1" t="s">
        <v>17</v>
      </c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94" t="s">
        <v>78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81</v>
      </c>
      <c r="AA75" s="73"/>
      <c r="AB75" s="73"/>
      <c r="AC75" s="73"/>
      <c r="AD75" s="73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</v>
      </c>
      <c r="AP75" s="58"/>
      <c r="AQ75" s="58"/>
      <c r="AR75" s="58"/>
      <c r="AS75" s="58"/>
      <c r="AT75" s="58"/>
      <c r="AU75" s="58"/>
      <c r="AV75" s="58"/>
      <c r="AW75" s="58">
        <v>5</v>
      </c>
      <c r="AX75" s="58"/>
      <c r="AY75" s="58"/>
      <c r="AZ75" s="58"/>
      <c r="BA75" s="58"/>
      <c r="BB75" s="58"/>
      <c r="BC75" s="58"/>
      <c r="BD75" s="58"/>
      <c r="BE75" s="58">
        <v>7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86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1267000</v>
      </c>
      <c r="AP77" s="58"/>
      <c r="AQ77" s="58"/>
      <c r="AR77" s="58"/>
      <c r="AS77" s="58"/>
      <c r="AT77" s="58"/>
      <c r="AU77" s="58"/>
      <c r="AV77" s="58"/>
      <c r="AW77" s="58">
        <v>2626027</v>
      </c>
      <c r="AX77" s="58"/>
      <c r="AY77" s="58"/>
      <c r="AZ77" s="58"/>
      <c r="BA77" s="58"/>
      <c r="BB77" s="58"/>
      <c r="BC77" s="58"/>
      <c r="BD77" s="58"/>
      <c r="BE77" s="58">
        <v>3893027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86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78</v>
      </c>
      <c r="AP79" s="58"/>
      <c r="AQ79" s="58"/>
      <c r="AR79" s="58"/>
      <c r="AS79" s="58"/>
      <c r="AT79" s="58"/>
      <c r="AU79" s="58"/>
      <c r="AV79" s="58"/>
      <c r="AW79" s="58">
        <v>164</v>
      </c>
      <c r="AX79" s="58"/>
      <c r="AY79" s="58"/>
      <c r="AZ79" s="58"/>
      <c r="BA79" s="58"/>
      <c r="BB79" s="58"/>
      <c r="BC79" s="58"/>
      <c r="BD79" s="58"/>
      <c r="BE79" s="58">
        <v>139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2" t="s">
        <v>97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99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09" t="s">
        <v>96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 x14ac:dyDescent="0.2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2" t="s">
        <v>98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100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6">
        <v>45488</v>
      </c>
      <c r="B90" s="82"/>
      <c r="C90" s="82"/>
      <c r="D90" s="82"/>
      <c r="E90" s="82"/>
      <c r="F90" s="82"/>
      <c r="G90" s="82"/>
      <c r="H90" s="82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40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89:AM89"/>
    <mergeCell ref="A72:F72"/>
    <mergeCell ref="A73:F73"/>
    <mergeCell ref="Z73:AD73"/>
    <mergeCell ref="A70:BL70"/>
    <mergeCell ref="A71:F71"/>
    <mergeCell ref="AE71:AN71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2:AD72"/>
    <mergeCell ref="AE72:AN72"/>
    <mergeCell ref="AE73:AN73"/>
    <mergeCell ref="D60:AA61"/>
    <mergeCell ref="AB60:AI61"/>
    <mergeCell ref="AJ60:AQ61"/>
    <mergeCell ref="AO83:BG83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1:AV71"/>
    <mergeCell ref="A84:F84"/>
    <mergeCell ref="A74:F74"/>
    <mergeCell ref="Z74:AD74"/>
    <mergeCell ref="AE74:AN74"/>
    <mergeCell ref="A82:V82"/>
    <mergeCell ref="W82:AM82"/>
    <mergeCell ref="W83:AM83"/>
    <mergeCell ref="G74:Y74"/>
    <mergeCell ref="A75:F75"/>
    <mergeCell ref="G75:Y75"/>
    <mergeCell ref="A64:C64"/>
    <mergeCell ref="D64:AA64"/>
    <mergeCell ref="AB64:AI64"/>
    <mergeCell ref="AJ64:AQ64"/>
    <mergeCell ref="AW71:BD71"/>
    <mergeCell ref="AO82:BG82"/>
    <mergeCell ref="BE71:BL71"/>
    <mergeCell ref="G72:Y72"/>
    <mergeCell ref="G73:Y73"/>
    <mergeCell ref="AO72:AV72"/>
    <mergeCell ref="AR64:AY64"/>
    <mergeCell ref="Z71:AD71"/>
    <mergeCell ref="G71:Y71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4:L74">
    <cfRule type="cellIs" dxfId="19" priority="21" stopIfTrue="1" operator="equal">
      <formula>$G73</formula>
    </cfRule>
  </conditionalFormatting>
  <conditionalFormatting sqref="D49">
    <cfRule type="cellIs" dxfId="18" priority="22" stopIfTrue="1" operator="equal">
      <formula>$D48</formula>
    </cfRule>
  </conditionalFormatting>
  <conditionalFormatting sqref="A74:F7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D51">
    <cfRule type="cellIs" dxfId="15" priority="19" stopIfTrue="1" operator="equal">
      <formula>$D50</formula>
    </cfRule>
  </conditionalFormatting>
  <conditionalFormatting sqref="D52">
    <cfRule type="cellIs" dxfId="14" priority="18" stopIfTrue="1" operator="equal">
      <formula>$D51</formula>
    </cfRule>
  </conditionalFormatting>
  <conditionalFormatting sqref="D53">
    <cfRule type="cellIs" dxfId="13" priority="17" stopIfTrue="1" operator="equal">
      <formula>$D52</formula>
    </cfRule>
  </conditionalFormatting>
  <conditionalFormatting sqref="D54">
    <cfRule type="cellIs" dxfId="12" priority="16" stopIfTrue="1" operator="equal">
      <formula>$D53</formula>
    </cfRule>
  </conditionalFormatting>
  <conditionalFormatting sqref="D55">
    <cfRule type="cellIs" dxfId="11" priority="15" stopIfTrue="1" operator="equal">
      <formula>$D54</formula>
    </cfRule>
  </conditionalFormatting>
  <conditionalFormatting sqref="D56">
    <cfRule type="cellIs" dxfId="10" priority="14" stopIfTrue="1" operator="equal">
      <formula>$D55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КПК2919800</vt:lpstr>
      <vt:lpstr>КПК2919800!Область_печати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2024-07-16T08:16:52Z</cp:lastPrinted>
  <dcterms:created xsi:type="dcterms:W3CDTF">2016-08-15T09:54:21Z</dcterms:created>
  <dcterms:modified xsi:type="dcterms:W3CDTF">2024-07-16T08:17:37Z</dcterms:modified>
</cp:coreProperties>
</file>