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5\ЗМІНИ\"/>
    </mc:Choice>
  </mc:AlternateContent>
  <bookViews>
    <workbookView xWindow="480" yWindow="135" windowWidth="27795" windowHeight="14385"/>
  </bookViews>
  <sheets>
    <sheet name="КПК2919800" sheetId="2" r:id="rId1"/>
  </sheets>
  <definedNames>
    <definedName name="_xlnm.Print_Area" localSheetId="0">КПК2919800!$A$1:$BM$96</definedName>
  </definedNames>
  <calcPr calcId="152511"/>
</workbook>
</file>

<file path=xl/calcChain.xml><?xml version="1.0" encoding="utf-8"?>
<calcChain xmlns="http://schemas.openxmlformats.org/spreadsheetml/2006/main">
  <c r="AR68" i="2" l="1"/>
  <c r="AR67" i="2"/>
  <c r="AR66" i="2"/>
  <c r="AR65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<sst xmlns="http://schemas.openxmlformats.org/spreadsheetml/2006/main" count="155" uniqueCount="120">
  <si>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</si>
  <si>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</si>
  <si>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</si>
  <si>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</si>
  <si>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</si>
  <si>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</si>
  <si>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</si>
  <si>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</si>
  <si>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</si>
  <si>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</si>
  <si>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</si>
  <si>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</si>
  <si>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</si>
  <si>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</si>
  <si>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</si>
  <si>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</si>
  <si>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</si>
  <si>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</si>
  <si>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</si>
  <si>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</si>
  <si>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</si>
  <si>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</si>
  <si>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</si>
  <si>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</si>
  <si>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</si>
  <si>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</si>
  <si>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</si>
  <si>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</si>
  <si>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</si>
  <si>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</si>
  <si>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</si>
  <si>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</si>
  <si>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</si>
  <si>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</si>
  <si>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</si>
  <si>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</si>
  <si>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</si>
  <si>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</si>
  <si>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</si>
  <si>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</si>
  <si>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</si>
  <si>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</si>
  <si>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</si>
  <si>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</si>
  <si>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</si>
  <si>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</si>
  <si>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</si>
  <si>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</si>
  <si>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</si>
  <si>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</si>
  <si>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</si>
  <si>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</si>
  <si>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</si>
  <si>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</si>
  <si>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</si>
  <si>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</si>
  <si>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</si>
  <si>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</si>
  <si>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</si>
  <si>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</si>
  <si>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</si>
  <si>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</si>
  <si>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</si>
  <si>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</si>
  <si>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Спрямування субвенцій з місцевого бюджету державному бюджету на виконання програм соціально-економічного розвитку регіонів</t>
  </si>
  <si>
    <t>Надання субвенцій з місцевого бюджету державному бюджету на виконання програм соціально-економічного розвитку регіонів</t>
  </si>
  <si>
    <t>Надання субвенції  в/ч А 0693 для закупівлі запасних частин та комплектуючі до БПЛА, антен для БПЛА.</t>
  </si>
  <si>
    <t>Надання субвенції в/ч А 4638  для придбання і  FPV дронів.</t>
  </si>
  <si>
    <t xml:space="preserve"> Надання субвенції  в/ч А4648  на послуги з поточного ремонту та технічного обслуговування транспортних засобів, обладнання, техніки.</t>
  </si>
  <si>
    <t xml:space="preserve"> Надання субвенції  в/ч  А4350 для закупівлі матеріалів для обладнання позицій та створення фортифікаційних споруд; забеспечення місць проживання особового складу.</t>
  </si>
  <si>
    <t>Надання субвенції в/ч 3024 НГУ для закупівлі матеріалів для проведення утеплення складів зберігання продуктів харчування додатковим термоізоляційним шаром.</t>
  </si>
  <si>
    <t>Надання субвенції СБУ на придбання запчастин  для автомобілів, послуги з поточного ремонту автомобілів, придбання комп'ютерної та орг.техніки .</t>
  </si>
  <si>
    <t xml:space="preserve"> Надання субвенції в/ч А 4576 на капітальні видатки -  на придбання автомобільних тралів.</t>
  </si>
  <si>
    <t xml:space="preserve"> Надання субвенції в/ч А3488 для закупівлі FPV Квадрокоптерів.</t>
  </si>
  <si>
    <t>УСЬОГО</t>
  </si>
  <si>
    <t>Програма шефської допомоги військовим частинам Національної гвардії України на 2022-2026 роки</t>
  </si>
  <si>
    <t>Програма забезпечення громадського порядку та громадської безпеки на території м. Павлоград на період до 2021-2025 роки</t>
  </si>
  <si>
    <t>Програма територіальної оборони Павлоградської міської територіальної громади на 2025 рік</t>
  </si>
  <si>
    <t>затрат</t>
  </si>
  <si>
    <t>Z1</t>
  </si>
  <si>
    <t>обсяг коштів передбаченних  на субвенції з місцевого бюджету</t>
  </si>
  <si>
    <t>грн.</t>
  </si>
  <si>
    <t>рішення сесій міської ради</t>
  </si>
  <si>
    <t>продукту</t>
  </si>
  <si>
    <t>кількість одержувачів субвенцій</t>
  </si>
  <si>
    <t>од.</t>
  </si>
  <si>
    <t>ефективності</t>
  </si>
  <si>
    <t>середня сума трансферту</t>
  </si>
  <si>
    <t>розрахунково</t>
  </si>
  <si>
    <t>якості</t>
  </si>
  <si>
    <t>динаміка надання субвенції з попереднім роком</t>
  </si>
  <si>
    <t>відс.</t>
  </si>
  <si>
    <t>2900000</t>
  </si>
  <si>
    <t>18.03.2025</t>
  </si>
  <si>
    <t>6</t>
  </si>
  <si>
    <t>Наказ відділу ЦЗ та ОР ПМР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</si>
  <si>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</si>
  <si>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</si>
  <si>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</si>
  <si>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</si>
  <si>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</si>
  <si>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</si>
  <si>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</si>
  <si>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</si>
  <si>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</si>
  <si>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2025  рік</t>
  </si>
  <si>
    <t>2919800</t>
  </si>
  <si>
    <t>Субвенція з місцевого бюджету державному бюджету на виконання програм соціально-економічного розвитку регіонів</t>
  </si>
  <si>
    <t>2910000</t>
  </si>
  <si>
    <t>9800</t>
  </si>
  <si>
    <t>0180</t>
  </si>
  <si>
    <t>1. Закон України «Про місцеве самоврядування в Україні» від 21.05.1997р. № 280/97-ВР (зі змінами та доповненнями);_x000D_
2. Закон України «Про військовий обов'язок і військову службу» від 25.03.1992р. № 2232-ХІІ (зі змінами та доповненнями);_x000D_
3. Закон України «Про оборону України» від 06.12.1991 № 1932-XII(зі змінами та доповненнями);_x000D_
4.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бюджетів»;_x000D_
5.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                                                                                                                    6.Рішення сесії Павлоградської міської ради 15 серпня 2023 року №1142-42/VIІI «Про затвердження Комплексної програми захисту населення і територій від надзвичайних ситуацій в місті Павлоград на  2024 – 2026 роки»  (зі змінами);  _x000D_
7. Рішення сесії Павлоградської міської ради від 09.07.2024р. № 1619-52/VIII   "Про затвердження міської Програми територіальної оборони м. Павлограда на 2025 рік" ;_x000D_
8.  Рішення сесії Павлоградської міської ради від 22.02.2022 року № 588-19/VІII  "Про затвердження міської Програми шефської допомоги військовим частинам Національної гвардії України  на 2022-2026 роки" (зі змінами);                                                                                                                                                                                                                                                            9.  Рішення сесії Павлоградської міської ради від 15.08.2023 р. № 1145-42/VIII "Про затвердження міської Програми поліпшення організації призову громадян на строкову військову службу, під час проведення мобілізації, приписки до призовної дільниці та підготовки юнаків до військової служби на 2024 - 2026 роки";                                                                                                                                                                                                                                                                                                                                                                                                                                 10.Рішення міської ради від 11.03.2025 №1967-61/VIII "Про внесення змін до  рішення міської ради " від 17.12.2024р №1878-58/VIII "Про бюджет Павлоградської міської територіальної громади на 2025 рік" ( зі змінами)</t>
  </si>
  <si>
    <t>1</t>
  </si>
  <si>
    <t>1.1</t>
  </si>
  <si>
    <t>2</t>
  </si>
  <si>
    <t>2.1</t>
  </si>
  <si>
    <t>3</t>
  </si>
  <si>
    <t>3.1</t>
  </si>
  <si>
    <t>4</t>
  </si>
  <si>
    <t>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</si>
</sst>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topLeftCell="A56" zoomScaleNormal="100" zoomScaleSheetLayoutView="100" workbookViewId="0">
      <selection activeCell="BX66" sqref="BX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3" t="s">
        <v>95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81" t="s">
        <v>96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6" t="s">
        <v>93</v>
      </c>
      <c r="AP7" s="64"/>
      <c r="AQ7" s="64"/>
      <c r="AR7" s="64"/>
      <c r="AS7" s="64"/>
      <c r="AT7" s="64"/>
      <c r="AU7" s="64"/>
      <c r="AV7" s="1" t="s">
        <v>61</v>
      </c>
      <c r="AW7" s="116" t="s">
        <v>94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105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102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108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96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102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8" t="s">
        <v>106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109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110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103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15590000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9290000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6300000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246" customHeight="1" x14ac:dyDescent="0.2">
      <c r="A26" s="102" t="s">
        <v>111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02" t="s">
        <v>65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 x14ac:dyDescent="0.2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104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45">
        <v>500000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 t="shared" ref="AS49:AS57" si="0">AC49+AK49</f>
        <v>500000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5000000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 t="shared" si="0"/>
        <v>5000000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5">
        <v>1000000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 t="shared" si="0"/>
        <v>1000000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 x14ac:dyDescent="0.2">
      <c r="A52" s="40">
        <v>4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5">
        <v>500000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 t="shared" si="0"/>
        <v>500000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0">
        <v>5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5">
        <v>1590000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 t="shared" si="0"/>
        <v>1590000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40">
        <v>6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45">
        <v>700000</v>
      </c>
      <c r="AD54" s="45"/>
      <c r="AE54" s="45"/>
      <c r="AF54" s="45"/>
      <c r="AG54" s="45"/>
      <c r="AH54" s="45"/>
      <c r="AI54" s="45"/>
      <c r="AJ54" s="45"/>
      <c r="AK54" s="45">
        <v>300000</v>
      </c>
      <c r="AL54" s="45"/>
      <c r="AM54" s="45"/>
      <c r="AN54" s="45"/>
      <c r="AO54" s="45"/>
      <c r="AP54" s="45"/>
      <c r="AQ54" s="45"/>
      <c r="AR54" s="45"/>
      <c r="AS54" s="45">
        <f t="shared" si="0"/>
        <v>1000000</v>
      </c>
      <c r="AT54" s="45"/>
      <c r="AU54" s="45"/>
      <c r="AV54" s="45"/>
      <c r="AW54" s="45"/>
      <c r="AX54" s="45"/>
      <c r="AY54" s="45"/>
      <c r="AZ54" s="45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0">
        <v>7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45">
        <v>0</v>
      </c>
      <c r="AD55" s="45"/>
      <c r="AE55" s="45"/>
      <c r="AF55" s="45"/>
      <c r="AG55" s="45"/>
      <c r="AH55" s="45"/>
      <c r="AI55" s="45"/>
      <c r="AJ55" s="45"/>
      <c r="AK55" s="45">
        <v>4000000</v>
      </c>
      <c r="AL55" s="45"/>
      <c r="AM55" s="45"/>
      <c r="AN55" s="45"/>
      <c r="AO55" s="45"/>
      <c r="AP55" s="45"/>
      <c r="AQ55" s="45"/>
      <c r="AR55" s="45"/>
      <c r="AS55" s="45">
        <f t="shared" si="0"/>
        <v>4000000</v>
      </c>
      <c r="AT55" s="45"/>
      <c r="AU55" s="45"/>
      <c r="AV55" s="45"/>
      <c r="AW55" s="45"/>
      <c r="AX55" s="45"/>
      <c r="AY55" s="45"/>
      <c r="AZ55" s="45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0">
        <v>8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45">
        <v>0</v>
      </c>
      <c r="AD56" s="45"/>
      <c r="AE56" s="45"/>
      <c r="AF56" s="45"/>
      <c r="AG56" s="45"/>
      <c r="AH56" s="45"/>
      <c r="AI56" s="45"/>
      <c r="AJ56" s="45"/>
      <c r="AK56" s="45">
        <v>2000000</v>
      </c>
      <c r="AL56" s="45"/>
      <c r="AM56" s="45"/>
      <c r="AN56" s="45"/>
      <c r="AO56" s="45"/>
      <c r="AP56" s="45"/>
      <c r="AQ56" s="45"/>
      <c r="AR56" s="45"/>
      <c r="AS56" s="45">
        <f t="shared" si="0"/>
        <v>2000000</v>
      </c>
      <c r="AT56" s="45"/>
      <c r="AU56" s="45"/>
      <c r="AV56" s="45"/>
      <c r="AW56" s="45"/>
      <c r="AX56" s="45"/>
      <c r="AY56" s="45"/>
      <c r="AZ56" s="45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46"/>
      <c r="B57" s="46"/>
      <c r="C57" s="46"/>
      <c r="D57" s="51" t="s">
        <v>74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39">
        <v>9290000</v>
      </c>
      <c r="AD57" s="39"/>
      <c r="AE57" s="39"/>
      <c r="AF57" s="39"/>
      <c r="AG57" s="39"/>
      <c r="AH57" s="39"/>
      <c r="AI57" s="39"/>
      <c r="AJ57" s="39"/>
      <c r="AK57" s="39">
        <v>6300000</v>
      </c>
      <c r="AL57" s="39"/>
      <c r="AM57" s="39"/>
      <c r="AN57" s="39"/>
      <c r="AO57" s="39"/>
      <c r="AP57" s="39"/>
      <c r="AQ57" s="39"/>
      <c r="AR57" s="39"/>
      <c r="AS57" s="39">
        <f t="shared" si="0"/>
        <v>15590000</v>
      </c>
      <c r="AT57" s="39"/>
      <c r="AU57" s="39"/>
      <c r="AV57" s="39"/>
      <c r="AW57" s="39"/>
      <c r="AX57" s="39"/>
      <c r="AY57" s="39"/>
      <c r="AZ57" s="39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 x14ac:dyDescent="0.2">
      <c r="A59" s="79" t="s">
        <v>41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</row>
    <row r="60" spans="1:79" ht="15" customHeight="1" x14ac:dyDescent="0.2">
      <c r="A60" s="84" t="s">
        <v>104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57" t="s">
        <v>27</v>
      </c>
      <c r="B61" s="57"/>
      <c r="C61" s="57"/>
      <c r="D61" s="87" t="s">
        <v>33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7" t="s">
        <v>28</v>
      </c>
      <c r="AC61" s="57"/>
      <c r="AD61" s="57"/>
      <c r="AE61" s="57"/>
      <c r="AF61" s="57"/>
      <c r="AG61" s="57"/>
      <c r="AH61" s="57"/>
      <c r="AI61" s="57"/>
      <c r="AJ61" s="57" t="s">
        <v>29</v>
      </c>
      <c r="AK61" s="57"/>
      <c r="AL61" s="57"/>
      <c r="AM61" s="57"/>
      <c r="AN61" s="57"/>
      <c r="AO61" s="57"/>
      <c r="AP61" s="57"/>
      <c r="AQ61" s="57"/>
      <c r="AR61" s="57" t="s">
        <v>26</v>
      </c>
      <c r="AS61" s="57"/>
      <c r="AT61" s="57"/>
      <c r="AU61" s="57"/>
      <c r="AV61" s="57"/>
      <c r="AW61" s="57"/>
      <c r="AX61" s="57"/>
      <c r="AY61" s="57"/>
    </row>
    <row r="62" spans="1:79" ht="29.1" customHeight="1" x14ac:dyDescent="0.2">
      <c r="A62" s="57"/>
      <c r="B62" s="57"/>
      <c r="C62" s="57"/>
      <c r="D62" s="90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</row>
    <row r="63" spans="1:79" ht="15.75" customHeight="1" x14ac:dyDescent="0.2">
      <c r="A63" s="57">
        <v>1</v>
      </c>
      <c r="B63" s="57"/>
      <c r="C63" s="57"/>
      <c r="D63" s="58">
        <v>2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57">
        <v>3</v>
      </c>
      <c r="AC63" s="57"/>
      <c r="AD63" s="57"/>
      <c r="AE63" s="57"/>
      <c r="AF63" s="57"/>
      <c r="AG63" s="57"/>
      <c r="AH63" s="57"/>
      <c r="AI63" s="57"/>
      <c r="AJ63" s="57">
        <v>4</v>
      </c>
      <c r="AK63" s="57"/>
      <c r="AL63" s="57"/>
      <c r="AM63" s="57"/>
      <c r="AN63" s="57"/>
      <c r="AO63" s="57"/>
      <c r="AP63" s="57"/>
      <c r="AQ63" s="57"/>
      <c r="AR63" s="57">
        <v>5</v>
      </c>
      <c r="AS63" s="57"/>
      <c r="AT63" s="57"/>
      <c r="AU63" s="57"/>
      <c r="AV63" s="57"/>
      <c r="AW63" s="57"/>
      <c r="AX63" s="57"/>
      <c r="AY63" s="57"/>
    </row>
    <row r="64" spans="1:79" ht="12.75" hidden="1" customHeight="1" x14ac:dyDescent="0.2">
      <c r="A64" s="40" t="s">
        <v>6</v>
      </c>
      <c r="B64" s="40"/>
      <c r="C64" s="40"/>
      <c r="D64" s="86" t="s">
        <v>7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4"/>
      <c r="AB64" s="95" t="s">
        <v>8</v>
      </c>
      <c r="AC64" s="95"/>
      <c r="AD64" s="95"/>
      <c r="AE64" s="95"/>
      <c r="AF64" s="95"/>
      <c r="AG64" s="95"/>
      <c r="AH64" s="95"/>
      <c r="AI64" s="95"/>
      <c r="AJ64" s="95" t="s">
        <v>9</v>
      </c>
      <c r="AK64" s="95"/>
      <c r="AL64" s="95"/>
      <c r="AM64" s="95"/>
      <c r="AN64" s="95"/>
      <c r="AO64" s="95"/>
      <c r="AP64" s="95"/>
      <c r="AQ64" s="95"/>
      <c r="AR64" s="95" t="s">
        <v>10</v>
      </c>
      <c r="AS64" s="95"/>
      <c r="AT64" s="95"/>
      <c r="AU64" s="95"/>
      <c r="AV64" s="95"/>
      <c r="AW64" s="95"/>
      <c r="AX64" s="95"/>
      <c r="AY64" s="95"/>
      <c r="CA64" s="1" t="s">
        <v>15</v>
      </c>
    </row>
    <row r="65" spans="1:79" ht="25.5" customHeight="1" x14ac:dyDescent="0.2">
      <c r="A65" s="40">
        <v>1</v>
      </c>
      <c r="B65" s="40"/>
      <c r="C65" s="40"/>
      <c r="D65" s="54" t="s">
        <v>75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45">
        <v>1590000</v>
      </c>
      <c r="AC65" s="45"/>
      <c r="AD65" s="45"/>
      <c r="AE65" s="45"/>
      <c r="AF65" s="45"/>
      <c r="AG65" s="45"/>
      <c r="AH65" s="45"/>
      <c r="AI65" s="45"/>
      <c r="AJ65" s="45">
        <v>0</v>
      </c>
      <c r="AK65" s="45"/>
      <c r="AL65" s="45"/>
      <c r="AM65" s="45"/>
      <c r="AN65" s="45"/>
      <c r="AO65" s="45"/>
      <c r="AP65" s="45"/>
      <c r="AQ65" s="45"/>
      <c r="AR65" s="45">
        <f>AB65+AJ65</f>
        <v>1590000</v>
      </c>
      <c r="AS65" s="45"/>
      <c r="AT65" s="45"/>
      <c r="AU65" s="45"/>
      <c r="AV65" s="45"/>
      <c r="AW65" s="45"/>
      <c r="AX65" s="45"/>
      <c r="AY65" s="45"/>
      <c r="CA65" s="1" t="s">
        <v>16</v>
      </c>
    </row>
    <row r="66" spans="1:79" ht="25.5" customHeight="1" x14ac:dyDescent="0.2">
      <c r="A66" s="40">
        <v>2</v>
      </c>
      <c r="B66" s="40"/>
      <c r="C66" s="40"/>
      <c r="D66" s="54" t="s">
        <v>76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6"/>
      <c r="AB66" s="45">
        <v>700000</v>
      </c>
      <c r="AC66" s="45"/>
      <c r="AD66" s="45"/>
      <c r="AE66" s="45"/>
      <c r="AF66" s="45"/>
      <c r="AG66" s="45"/>
      <c r="AH66" s="45"/>
      <c r="AI66" s="45"/>
      <c r="AJ66" s="45">
        <v>300000</v>
      </c>
      <c r="AK66" s="45"/>
      <c r="AL66" s="45"/>
      <c r="AM66" s="45"/>
      <c r="AN66" s="45"/>
      <c r="AO66" s="45"/>
      <c r="AP66" s="45"/>
      <c r="AQ66" s="45"/>
      <c r="AR66" s="45">
        <f>AB66+AJ66</f>
        <v>1000000</v>
      </c>
      <c r="AS66" s="45"/>
      <c r="AT66" s="45"/>
      <c r="AU66" s="45"/>
      <c r="AV66" s="45"/>
      <c r="AW66" s="45"/>
      <c r="AX66" s="45"/>
      <c r="AY66" s="45"/>
    </row>
    <row r="67" spans="1:79" ht="25.5" customHeight="1" x14ac:dyDescent="0.2">
      <c r="A67" s="40">
        <v>3</v>
      </c>
      <c r="B67" s="40"/>
      <c r="C67" s="40"/>
      <c r="D67" s="54" t="s">
        <v>77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6"/>
      <c r="AB67" s="45">
        <v>7000000</v>
      </c>
      <c r="AC67" s="45"/>
      <c r="AD67" s="45"/>
      <c r="AE67" s="45"/>
      <c r="AF67" s="45"/>
      <c r="AG67" s="45"/>
      <c r="AH67" s="45"/>
      <c r="AI67" s="45"/>
      <c r="AJ67" s="45">
        <v>6000000</v>
      </c>
      <c r="AK67" s="45"/>
      <c r="AL67" s="45"/>
      <c r="AM67" s="45"/>
      <c r="AN67" s="45"/>
      <c r="AO67" s="45"/>
      <c r="AP67" s="45"/>
      <c r="AQ67" s="45"/>
      <c r="AR67" s="45">
        <f>AB67+AJ67</f>
        <v>13000000</v>
      </c>
      <c r="AS67" s="45"/>
      <c r="AT67" s="45"/>
      <c r="AU67" s="45"/>
      <c r="AV67" s="45"/>
      <c r="AW67" s="45"/>
      <c r="AX67" s="45"/>
      <c r="AY67" s="45"/>
    </row>
    <row r="68" spans="1:79" s="4" customFormat="1" ht="12.75" customHeight="1" x14ac:dyDescent="0.2">
      <c r="A68" s="46"/>
      <c r="B68" s="46"/>
      <c r="C68" s="46"/>
      <c r="D68" s="51" t="s">
        <v>26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39">
        <v>9290000</v>
      </c>
      <c r="AC68" s="39"/>
      <c r="AD68" s="39"/>
      <c r="AE68" s="39"/>
      <c r="AF68" s="39"/>
      <c r="AG68" s="39"/>
      <c r="AH68" s="39"/>
      <c r="AI68" s="39"/>
      <c r="AJ68" s="39">
        <v>6300000</v>
      </c>
      <c r="AK68" s="39"/>
      <c r="AL68" s="39"/>
      <c r="AM68" s="39"/>
      <c r="AN68" s="39"/>
      <c r="AO68" s="39"/>
      <c r="AP68" s="39"/>
      <c r="AQ68" s="39"/>
      <c r="AR68" s="39">
        <f>AB68+AJ68</f>
        <v>15590000</v>
      </c>
      <c r="AS68" s="39"/>
      <c r="AT68" s="39"/>
      <c r="AU68" s="39"/>
      <c r="AV68" s="39"/>
      <c r="AW68" s="39"/>
      <c r="AX68" s="39"/>
      <c r="AY68" s="39"/>
    </row>
    <row r="69" spans="1:79" ht="58.5" customHeight="1" x14ac:dyDescent="0.2"/>
    <row r="70" spans="1:79" ht="15.75" customHeight="1" x14ac:dyDescent="0.2">
      <c r="A70" s="62" t="s">
        <v>42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</row>
    <row r="71" spans="1:79" ht="30" customHeight="1" x14ac:dyDescent="0.2">
      <c r="A71" s="57" t="s">
        <v>27</v>
      </c>
      <c r="B71" s="57"/>
      <c r="C71" s="57"/>
      <c r="D71" s="57"/>
      <c r="E71" s="57"/>
      <c r="F71" s="57"/>
      <c r="G71" s="58" t="s">
        <v>43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57" t="s">
        <v>2</v>
      </c>
      <c r="AA71" s="57"/>
      <c r="AB71" s="57"/>
      <c r="AC71" s="57"/>
      <c r="AD71" s="57"/>
      <c r="AE71" s="57" t="s">
        <v>1</v>
      </c>
      <c r="AF71" s="57"/>
      <c r="AG71" s="57"/>
      <c r="AH71" s="57"/>
      <c r="AI71" s="57"/>
      <c r="AJ71" s="57"/>
      <c r="AK71" s="57"/>
      <c r="AL71" s="57"/>
      <c r="AM71" s="57"/>
      <c r="AN71" s="57"/>
      <c r="AO71" s="58" t="s">
        <v>28</v>
      </c>
      <c r="AP71" s="59"/>
      <c r="AQ71" s="59"/>
      <c r="AR71" s="59"/>
      <c r="AS71" s="59"/>
      <c r="AT71" s="59"/>
      <c r="AU71" s="59"/>
      <c r="AV71" s="60"/>
      <c r="AW71" s="58" t="s">
        <v>29</v>
      </c>
      <c r="AX71" s="59"/>
      <c r="AY71" s="59"/>
      <c r="AZ71" s="59"/>
      <c r="BA71" s="59"/>
      <c r="BB71" s="59"/>
      <c r="BC71" s="59"/>
      <c r="BD71" s="60"/>
      <c r="BE71" s="58" t="s">
        <v>26</v>
      </c>
      <c r="BF71" s="59"/>
      <c r="BG71" s="59"/>
      <c r="BH71" s="59"/>
      <c r="BI71" s="59"/>
      <c r="BJ71" s="59"/>
      <c r="BK71" s="59"/>
      <c r="BL71" s="60"/>
    </row>
    <row r="72" spans="1:79" ht="15.75" customHeight="1" x14ac:dyDescent="0.2">
      <c r="A72" s="57">
        <v>1</v>
      </c>
      <c r="B72" s="57"/>
      <c r="C72" s="57"/>
      <c r="D72" s="57"/>
      <c r="E72" s="57"/>
      <c r="F72" s="57"/>
      <c r="G72" s="58">
        <v>2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60"/>
      <c r="Z72" s="57">
        <v>3</v>
      </c>
      <c r="AA72" s="57"/>
      <c r="AB72" s="57"/>
      <c r="AC72" s="57"/>
      <c r="AD72" s="57"/>
      <c r="AE72" s="57">
        <v>4</v>
      </c>
      <c r="AF72" s="57"/>
      <c r="AG72" s="57"/>
      <c r="AH72" s="57"/>
      <c r="AI72" s="57"/>
      <c r="AJ72" s="57"/>
      <c r="AK72" s="57"/>
      <c r="AL72" s="57"/>
      <c r="AM72" s="57"/>
      <c r="AN72" s="57"/>
      <c r="AO72" s="57">
        <v>5</v>
      </c>
      <c r="AP72" s="57"/>
      <c r="AQ72" s="57"/>
      <c r="AR72" s="57"/>
      <c r="AS72" s="57"/>
      <c r="AT72" s="57"/>
      <c r="AU72" s="57"/>
      <c r="AV72" s="57"/>
      <c r="AW72" s="57">
        <v>6</v>
      </c>
      <c r="AX72" s="57"/>
      <c r="AY72" s="57"/>
      <c r="AZ72" s="57"/>
      <c r="BA72" s="57"/>
      <c r="BB72" s="57"/>
      <c r="BC72" s="57"/>
      <c r="BD72" s="57"/>
      <c r="BE72" s="57">
        <v>7</v>
      </c>
      <c r="BF72" s="57"/>
      <c r="BG72" s="57"/>
      <c r="BH72" s="57"/>
      <c r="BI72" s="57"/>
      <c r="BJ72" s="57"/>
      <c r="BK72" s="57"/>
      <c r="BL72" s="57"/>
    </row>
    <row r="73" spans="1:79" ht="12.75" hidden="1" customHeight="1" x14ac:dyDescent="0.2">
      <c r="A73" s="40" t="s">
        <v>32</v>
      </c>
      <c r="B73" s="40"/>
      <c r="C73" s="40"/>
      <c r="D73" s="40"/>
      <c r="E73" s="40"/>
      <c r="F73" s="40"/>
      <c r="G73" s="86" t="s">
        <v>7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40" t="s">
        <v>19</v>
      </c>
      <c r="AA73" s="40"/>
      <c r="AB73" s="40"/>
      <c r="AC73" s="40"/>
      <c r="AD73" s="40"/>
      <c r="AE73" s="85" t="s">
        <v>31</v>
      </c>
      <c r="AF73" s="85"/>
      <c r="AG73" s="85"/>
      <c r="AH73" s="85"/>
      <c r="AI73" s="85"/>
      <c r="AJ73" s="85"/>
      <c r="AK73" s="85"/>
      <c r="AL73" s="85"/>
      <c r="AM73" s="85"/>
      <c r="AN73" s="86"/>
      <c r="AO73" s="95" t="s">
        <v>8</v>
      </c>
      <c r="AP73" s="95"/>
      <c r="AQ73" s="95"/>
      <c r="AR73" s="95"/>
      <c r="AS73" s="95"/>
      <c r="AT73" s="95"/>
      <c r="AU73" s="95"/>
      <c r="AV73" s="95"/>
      <c r="AW73" s="95" t="s">
        <v>30</v>
      </c>
      <c r="AX73" s="95"/>
      <c r="AY73" s="95"/>
      <c r="AZ73" s="95"/>
      <c r="BA73" s="95"/>
      <c r="BB73" s="95"/>
      <c r="BC73" s="95"/>
      <c r="BD73" s="95"/>
      <c r="BE73" s="95" t="s">
        <v>79</v>
      </c>
      <c r="BF73" s="95"/>
      <c r="BG73" s="95"/>
      <c r="BH73" s="95"/>
      <c r="BI73" s="95"/>
      <c r="BJ73" s="95"/>
      <c r="BK73" s="95"/>
      <c r="BL73" s="95"/>
      <c r="CA73" s="1" t="s">
        <v>17</v>
      </c>
    </row>
    <row r="74" spans="1:79" s="4" customFormat="1" ht="12.75" customHeight="1" x14ac:dyDescent="0.2">
      <c r="A74" s="118" t="s">
        <v>112</v>
      </c>
      <c r="B74" s="118"/>
      <c r="C74" s="118"/>
      <c r="D74" s="118"/>
      <c r="E74" s="118"/>
      <c r="F74" s="118"/>
      <c r="G74" s="99" t="s">
        <v>78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1"/>
      <c r="Z74" s="50"/>
      <c r="AA74" s="50"/>
      <c r="AB74" s="50"/>
      <c r="AC74" s="50"/>
      <c r="AD74" s="50"/>
      <c r="AE74" s="97"/>
      <c r="AF74" s="97"/>
      <c r="AG74" s="97"/>
      <c r="AH74" s="97"/>
      <c r="AI74" s="97"/>
      <c r="AJ74" s="97"/>
      <c r="AK74" s="97"/>
      <c r="AL74" s="97"/>
      <c r="AM74" s="97"/>
      <c r="AN74" s="98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CA74" s="4" t="s">
        <v>18</v>
      </c>
    </row>
    <row r="75" spans="1:79" ht="12.75" customHeight="1" x14ac:dyDescent="0.2">
      <c r="A75" s="119" t="s">
        <v>113</v>
      </c>
      <c r="B75" s="119"/>
      <c r="C75" s="119"/>
      <c r="D75" s="119"/>
      <c r="E75" s="119"/>
      <c r="F75" s="119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81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9290000</v>
      </c>
      <c r="AP75" s="45"/>
      <c r="AQ75" s="45"/>
      <c r="AR75" s="45"/>
      <c r="AS75" s="45"/>
      <c r="AT75" s="45"/>
      <c r="AU75" s="45"/>
      <c r="AV75" s="45"/>
      <c r="AW75" s="45">
        <v>6300000</v>
      </c>
      <c r="AX75" s="45"/>
      <c r="AY75" s="45"/>
      <c r="AZ75" s="45"/>
      <c r="BA75" s="45"/>
      <c r="BB75" s="45"/>
      <c r="BC75" s="45"/>
      <c r="BD75" s="45"/>
      <c r="BE75" s="45">
        <v>15590000</v>
      </c>
      <c r="BF75" s="45"/>
      <c r="BG75" s="45"/>
      <c r="BH75" s="45"/>
      <c r="BI75" s="45"/>
      <c r="BJ75" s="45"/>
      <c r="BK75" s="45"/>
      <c r="BL75" s="45"/>
    </row>
    <row r="76" spans="1:79" s="4" customFormat="1" ht="12.75" customHeight="1" x14ac:dyDescent="0.2">
      <c r="A76" s="118" t="s">
        <v>114</v>
      </c>
      <c r="B76" s="118"/>
      <c r="C76" s="118"/>
      <c r="D76" s="118"/>
      <c r="E76" s="118"/>
      <c r="F76" s="118"/>
      <c r="G76" s="47" t="s">
        <v>83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119" t="s">
        <v>115</v>
      </c>
      <c r="B77" s="119"/>
      <c r="C77" s="119"/>
      <c r="D77" s="119"/>
      <c r="E77" s="119"/>
      <c r="F77" s="119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6</v>
      </c>
      <c r="AP77" s="45"/>
      <c r="AQ77" s="45"/>
      <c r="AR77" s="45"/>
      <c r="AS77" s="45"/>
      <c r="AT77" s="45"/>
      <c r="AU77" s="45"/>
      <c r="AV77" s="45"/>
      <c r="AW77" s="45">
        <v>3</v>
      </c>
      <c r="AX77" s="45"/>
      <c r="AY77" s="45"/>
      <c r="AZ77" s="45"/>
      <c r="BA77" s="45"/>
      <c r="BB77" s="45"/>
      <c r="BC77" s="45"/>
      <c r="BD77" s="45"/>
      <c r="BE77" s="45">
        <v>9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 x14ac:dyDescent="0.2">
      <c r="A78" s="118" t="s">
        <v>116</v>
      </c>
      <c r="B78" s="118"/>
      <c r="C78" s="118"/>
      <c r="D78" s="118"/>
      <c r="E78" s="118"/>
      <c r="F78" s="118"/>
      <c r="G78" s="47" t="s">
        <v>86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119" t="s">
        <v>117</v>
      </c>
      <c r="B79" s="119"/>
      <c r="C79" s="119"/>
      <c r="D79" s="119"/>
      <c r="E79" s="119"/>
      <c r="F79" s="119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81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1548333.33</v>
      </c>
      <c r="AP79" s="45"/>
      <c r="AQ79" s="45"/>
      <c r="AR79" s="45"/>
      <c r="AS79" s="45"/>
      <c r="AT79" s="45"/>
      <c r="AU79" s="45"/>
      <c r="AV79" s="45"/>
      <c r="AW79" s="45">
        <v>2100000</v>
      </c>
      <c r="AX79" s="45"/>
      <c r="AY79" s="45"/>
      <c r="AZ79" s="45"/>
      <c r="BA79" s="45"/>
      <c r="BB79" s="45"/>
      <c r="BC79" s="45"/>
      <c r="BD79" s="45"/>
      <c r="BE79" s="45">
        <v>3648333.33</v>
      </c>
      <c r="BF79" s="45"/>
      <c r="BG79" s="45"/>
      <c r="BH79" s="45"/>
      <c r="BI79" s="45"/>
      <c r="BJ79" s="45"/>
      <c r="BK79" s="45"/>
      <c r="BL79" s="45"/>
    </row>
    <row r="80" spans="1:79" s="4" customFormat="1" ht="12.75" customHeight="1" x14ac:dyDescent="0.2">
      <c r="A80" s="118" t="s">
        <v>118</v>
      </c>
      <c r="B80" s="118"/>
      <c r="C80" s="118"/>
      <c r="D80" s="118"/>
      <c r="E80" s="118"/>
      <c r="F80" s="118"/>
      <c r="G80" s="47" t="s">
        <v>89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119" t="s">
        <v>119</v>
      </c>
      <c r="B81" s="119"/>
      <c r="C81" s="119"/>
      <c r="D81" s="119"/>
      <c r="E81" s="119"/>
      <c r="F81" s="119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91</v>
      </c>
      <c r="AA81" s="44"/>
      <c r="AB81" s="44"/>
      <c r="AC81" s="44"/>
      <c r="AD81" s="44"/>
      <c r="AE81" s="41" t="s">
        <v>88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91</v>
      </c>
      <c r="AP81" s="45"/>
      <c r="AQ81" s="45"/>
      <c r="AR81" s="45"/>
      <c r="AS81" s="45"/>
      <c r="AT81" s="45"/>
      <c r="AU81" s="45"/>
      <c r="AV81" s="45"/>
      <c r="AW81" s="45">
        <v>52</v>
      </c>
      <c r="AX81" s="45"/>
      <c r="AY81" s="45"/>
      <c r="AZ81" s="45"/>
      <c r="BA81" s="45"/>
      <c r="BB81" s="45"/>
      <c r="BC81" s="45"/>
      <c r="BD81" s="45"/>
      <c r="BE81" s="45">
        <v>143</v>
      </c>
      <c r="BF81" s="45"/>
      <c r="BG81" s="45"/>
      <c r="BH81" s="45"/>
      <c r="BI81" s="45"/>
      <c r="BJ81" s="45"/>
      <c r="BK81" s="45"/>
      <c r="BL81" s="45"/>
    </row>
    <row r="82" spans="1:64" ht="12.75" customHeight="1" x14ac:dyDescent="0.2">
      <c r="A82" s="120"/>
      <c r="B82" s="120"/>
      <c r="C82" s="120"/>
      <c r="D82" s="120"/>
      <c r="E82" s="120"/>
      <c r="F82" s="120"/>
      <c r="G82" s="121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3"/>
      <c r="AA82" s="123"/>
      <c r="AB82" s="123"/>
      <c r="AC82" s="123"/>
      <c r="AD82" s="123"/>
      <c r="AE82" s="121"/>
      <c r="AF82" s="122"/>
      <c r="AG82" s="122"/>
      <c r="AH82" s="122"/>
      <c r="AI82" s="122"/>
      <c r="AJ82" s="122"/>
      <c r="AK82" s="122"/>
      <c r="AL82" s="122"/>
      <c r="AM82" s="122"/>
      <c r="AN82" s="122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12.75" customHeight="1" x14ac:dyDescent="0.2">
      <c r="A83" s="120"/>
      <c r="B83" s="120"/>
      <c r="C83" s="120"/>
      <c r="D83" s="120"/>
      <c r="E83" s="120"/>
      <c r="F83" s="120"/>
      <c r="G83" s="121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3"/>
      <c r="AA83" s="123"/>
      <c r="AB83" s="123"/>
      <c r="AC83" s="123"/>
      <c r="AD83" s="123"/>
      <c r="AE83" s="121"/>
      <c r="AF83" s="122"/>
      <c r="AG83" s="122"/>
      <c r="AH83" s="122"/>
      <c r="AI83" s="122"/>
      <c r="AJ83" s="122"/>
      <c r="AK83" s="122"/>
      <c r="AL83" s="122"/>
      <c r="AM83" s="122"/>
      <c r="AN83" s="122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68" t="s">
        <v>98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5"/>
      <c r="AO86" s="71" t="s">
        <v>100</v>
      </c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</row>
    <row r="87" spans="1:64" x14ac:dyDescent="0.2">
      <c r="W87" s="61" t="s">
        <v>5</v>
      </c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O87" s="61" t="s">
        <v>63</v>
      </c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</row>
    <row r="88" spans="1:64" ht="15.75" customHeight="1" x14ac:dyDescent="0.2">
      <c r="A88" s="96" t="s">
        <v>3</v>
      </c>
      <c r="B88" s="96"/>
      <c r="C88" s="96"/>
      <c r="D88" s="96"/>
      <c r="E88" s="96"/>
      <c r="F88" s="96"/>
    </row>
    <row r="89" spans="1:64" ht="13.15" customHeight="1" x14ac:dyDescent="0.2">
      <c r="A89" s="63" t="s">
        <v>97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</row>
    <row r="90" spans="1:64" x14ac:dyDescent="0.2">
      <c r="A90" s="65" t="s">
        <v>46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68" t="s">
        <v>99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5"/>
      <c r="AO92" s="71" t="s">
        <v>101</v>
      </c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</row>
    <row r="93" spans="1:64" x14ac:dyDescent="0.2">
      <c r="W93" s="61" t="s">
        <v>5</v>
      </c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O93" s="61" t="s">
        <v>63</v>
      </c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</row>
    <row r="94" spans="1:64" x14ac:dyDescent="0.2">
      <c r="A94" s="66">
        <v>45735</v>
      </c>
      <c r="B94" s="67"/>
      <c r="C94" s="67"/>
      <c r="D94" s="67"/>
      <c r="E94" s="67"/>
      <c r="F94" s="67"/>
      <c r="G94" s="67"/>
      <c r="H94" s="67"/>
    </row>
    <row r="95" spans="1:64" x14ac:dyDescent="0.2">
      <c r="A95" s="61" t="s">
        <v>44</v>
      </c>
      <c r="B95" s="61"/>
      <c r="C95" s="61"/>
      <c r="D95" s="61"/>
      <c r="E95" s="61"/>
      <c r="F95" s="61"/>
      <c r="G95" s="61"/>
      <c r="H95" s="61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45</v>
      </c>
    </row>
  </sheetData>
  <mergeCells count="25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71:BD71"/>
    <mergeCell ref="AO86:BG86"/>
    <mergeCell ref="BE71:BL71"/>
    <mergeCell ref="G72:Y72"/>
    <mergeCell ref="G73:Y73"/>
    <mergeCell ref="AO72:AV72"/>
    <mergeCell ref="AR65:AY65"/>
    <mergeCell ref="Z71:AD71"/>
    <mergeCell ref="G71:Y71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Z74:AD74"/>
    <mergeCell ref="AE74:AN74"/>
    <mergeCell ref="A86:V86"/>
    <mergeCell ref="W86:AM86"/>
    <mergeCell ref="W87:AM87"/>
    <mergeCell ref="G74:Y74"/>
    <mergeCell ref="A75:F75"/>
    <mergeCell ref="G75:Y75"/>
    <mergeCell ref="A65:C65"/>
    <mergeCell ref="D65:AA65"/>
    <mergeCell ref="AB65:AI65"/>
    <mergeCell ref="AJ65:AQ65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R61:AY62"/>
    <mergeCell ref="Z72:AD72"/>
    <mergeCell ref="AE72:AN72"/>
    <mergeCell ref="AE73:AN73"/>
    <mergeCell ref="D61:AA62"/>
    <mergeCell ref="AB61:AI62"/>
    <mergeCell ref="AJ61:AQ62"/>
    <mergeCell ref="AO87:BG87"/>
    <mergeCell ref="A63:C63"/>
    <mergeCell ref="AR63:AY63"/>
    <mergeCell ref="A50:C50"/>
    <mergeCell ref="D50:AB50"/>
    <mergeCell ref="AC50:AJ50"/>
    <mergeCell ref="AK50:AR50"/>
    <mergeCell ref="AS50:AZ50"/>
    <mergeCell ref="A61:C62"/>
    <mergeCell ref="D63:AA63"/>
    <mergeCell ref="AB63:AI63"/>
    <mergeCell ref="W93:AM93"/>
    <mergeCell ref="A72:F72"/>
    <mergeCell ref="A73:F73"/>
    <mergeCell ref="Z73:AD73"/>
    <mergeCell ref="A70:BL70"/>
    <mergeCell ref="A71:F71"/>
    <mergeCell ref="AE71:AN71"/>
    <mergeCell ref="A64:C64"/>
    <mergeCell ref="D64:AA64"/>
    <mergeCell ref="AB64:AI64"/>
    <mergeCell ref="AJ64:AQ64"/>
    <mergeCell ref="AR64:AY64"/>
    <mergeCell ref="AJ63:AQ63"/>
    <mergeCell ref="AO71:AV71"/>
    <mergeCell ref="A88:F88"/>
    <mergeCell ref="A74:F7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8:C68"/>
    <mergeCell ref="D68:AA68"/>
    <mergeCell ref="AB68:AI68"/>
    <mergeCell ref="AJ68:AQ68"/>
    <mergeCell ref="AR68:AY68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G74:L74">
    <cfRule type="cellIs" dxfId="24" priority="26" stopIfTrue="1" operator="equal">
      <formula>$G73</formula>
    </cfRule>
  </conditionalFormatting>
  <conditionalFormatting sqref="D49">
    <cfRule type="cellIs" dxfId="23" priority="27" stopIfTrue="1" operator="equal">
      <formula>$D48</formula>
    </cfRule>
  </conditionalFormatting>
  <conditionalFormatting sqref="A74:F74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D52">
    <cfRule type="cellIs" dxfId="19" priority="23" stopIfTrue="1" operator="equal">
      <formula>$D51</formula>
    </cfRule>
  </conditionalFormatting>
  <conditionalFormatting sqref="D53">
    <cfRule type="cellIs" dxfId="18" priority="22" stopIfTrue="1" operator="equal">
      <formula>$D52</formula>
    </cfRule>
  </conditionalFormatting>
  <conditionalFormatting sqref="D54">
    <cfRule type="cellIs" dxfId="17" priority="21" stopIfTrue="1" operator="equal">
      <formula>$D53</formula>
    </cfRule>
  </conditionalFormatting>
  <conditionalFormatting sqref="D55">
    <cfRule type="cellIs" dxfId="16" priority="20" stopIfTrue="1" operator="equal">
      <formula>$D54</formula>
    </cfRule>
  </conditionalFormatting>
  <conditionalFormatting sqref="D56">
    <cfRule type="cellIs" dxfId="15" priority="19" stopIfTrue="1" operator="equal">
      <formula>$D55</formula>
    </cfRule>
  </conditionalFormatting>
  <conditionalFormatting sqref="D57">
    <cfRule type="cellIs" dxfId="14" priority="18" stopIfTrue="1" operator="equal">
      <formula>$D56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:G83">
    <cfRule type="cellIs" dxfId="1" priority="3" stopIfTrue="1" operator="equal">
      <formula>$G80</formula>
    </cfRule>
  </conditionalFormatting>
  <conditionalFormatting sqref="A81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КПК2919800</vt:lpstr>
      <vt:lpstr>КПК2919800!Область_печати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2025-03-19T12:07:45Z</cp:lastPrinted>
  <dcterms:created xsi:type="dcterms:W3CDTF">2016-08-15T09:54:21Z</dcterms:created>
  <dcterms:modified xsi:type="dcterms:W3CDTF">2025-03-19T12:10:25Z</dcterms:modified>
</cp:coreProperties>
</file>