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" sheetId="1" r:id="rId1"/>
  </sheets>
  <definedNames>
    <definedName name="_xlnm.Print_Area" localSheetId="0">'1'!$A$1:$F$26</definedName>
  </definedNames>
  <calcPr fullCalcOnLoad="1"/>
</workbook>
</file>

<file path=xl/sharedStrings.xml><?xml version="1.0" encoding="utf-8"?>
<sst xmlns="http://schemas.openxmlformats.org/spreadsheetml/2006/main" count="19" uniqueCount="17">
  <si>
    <t>Найменування</t>
  </si>
  <si>
    <t>№</t>
  </si>
  <si>
    <t>Профінансо-вано, грн.</t>
  </si>
  <si>
    <t>% виконання</t>
  </si>
  <si>
    <t>Аналіз використання коштів міського бюджету</t>
  </si>
  <si>
    <t>грн.</t>
  </si>
  <si>
    <t xml:space="preserve"> </t>
  </si>
  <si>
    <t>ВСЬОГО</t>
  </si>
  <si>
    <t>по програмі "Цільові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влади"</t>
  </si>
  <si>
    <t>Управління соціального захисту населення міської ради (фінансова підтримка ради Павлоградської міської організації ветеранів)</t>
  </si>
  <si>
    <t>за І квартал 2019 року</t>
  </si>
  <si>
    <t>План на І квартал 2019 року</t>
  </si>
  <si>
    <t>Касові видатки за І квартал 2019 року</t>
  </si>
  <si>
    <t>Відділ з питань сім'ї, молоді та спорту міської ради (оплата послуг за навчання дітей плаванню)</t>
  </si>
  <si>
    <t>Служба у справах дітей міської ради (обстеження умов проживання дітей, придбання  проїзних квитків)</t>
  </si>
  <si>
    <t>Управління комунального господарства та будівництва міської ради (виготовлення та розміщення постерів, капітальний ремонт покрівлі по вул. Поштова,2)</t>
  </si>
  <si>
    <t xml:space="preserve">Виконавчий комітет міської ради (програмне забезпечення, виготовлення промоційної та сувенірної продукції, висвітлення інформації в засобах масової інформації,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</si>
</sst>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11" fillId="0" borderId="11" xfId="0" applyFont="1" applyFill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3" fontId="11" fillId="0" borderId="11" xfId="53" applyNumberFormat="1" applyFont="1" applyFill="1" applyBorder="1" applyAlignment="1">
      <alignment horizontal="center" vertical="center"/>
      <protection/>
    </xf>
    <xf numFmtId="3" fontId="11" fillId="0" borderId="11" xfId="0" applyNumberFormat="1" applyFont="1" applyBorder="1" applyAlignment="1">
      <alignment horizontal="center"/>
    </xf>
    <xf numFmtId="3" fontId="11" fillId="24" borderId="11" xfId="0" applyNumberFormat="1" applyFont="1" applyFill="1" applyBorder="1" applyAlignment="1">
      <alignment horizontal="center" vertical="center" wrapText="1"/>
    </xf>
    <xf numFmtId="198" fontId="11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74" zoomScaleNormal="74" zoomScaleSheetLayoutView="85" zoomScalePageLayoutView="0" workbookViewId="0" topLeftCell="B1">
      <selection activeCell="M11" sqref="M11"/>
    </sheetView>
  </sheetViews>
  <sheetFormatPr defaultColWidth="9.140625" defaultRowHeight="12.75"/>
  <cols>
    <col min="1" max="1" width="5.00390625" style="1" hidden="1" customWidth="1"/>
    <col min="2" max="2" width="64.8515625" style="1" customWidth="1"/>
    <col min="3" max="3" width="22.00390625" style="1" customWidth="1"/>
    <col min="4" max="4" width="16.00390625" style="1" hidden="1" customWidth="1"/>
    <col min="5" max="5" width="21.140625" style="1" customWidth="1"/>
    <col min="6" max="6" width="17.140625" style="1" customWidth="1"/>
    <col min="7" max="16384" width="9.140625" style="1" customWidth="1"/>
  </cols>
  <sheetData>
    <row r="1" ht="20.25">
      <c r="F1" s="10">
        <v>20</v>
      </c>
    </row>
    <row r="2" spans="1:6" ht="27.75" customHeight="1">
      <c r="A2" s="19" t="s">
        <v>4</v>
      </c>
      <c r="B2" s="19"/>
      <c r="C2" s="19"/>
      <c r="D2" s="19"/>
      <c r="E2" s="19"/>
      <c r="F2" s="20"/>
    </row>
    <row r="3" spans="1:6" ht="90.75" customHeight="1">
      <c r="A3" s="21" t="s">
        <v>8</v>
      </c>
      <c r="B3" s="21"/>
      <c r="C3" s="21"/>
      <c r="D3" s="21"/>
      <c r="E3" s="21"/>
      <c r="F3" s="22"/>
    </row>
    <row r="4" spans="1:6" ht="21" customHeight="1">
      <c r="A4" s="19" t="s">
        <v>10</v>
      </c>
      <c r="B4" s="19"/>
      <c r="C4" s="19"/>
      <c r="D4" s="19"/>
      <c r="E4" s="19"/>
      <c r="F4" s="23"/>
    </row>
    <row r="5" spans="1:6" ht="21" customHeight="1">
      <c r="A5" s="4"/>
      <c r="B5" s="4"/>
      <c r="C5" s="4"/>
      <c r="D5" s="4"/>
      <c r="E5" s="4"/>
      <c r="F5" s="8" t="s">
        <v>5</v>
      </c>
    </row>
    <row r="6" spans="1:6" ht="75" customHeight="1">
      <c r="A6" s="6" t="s">
        <v>1</v>
      </c>
      <c r="B6" s="7" t="s">
        <v>0</v>
      </c>
      <c r="C6" s="7" t="s">
        <v>11</v>
      </c>
      <c r="D6" s="7" t="s">
        <v>2</v>
      </c>
      <c r="E6" s="7" t="s">
        <v>12</v>
      </c>
      <c r="F6" s="6" t="s">
        <v>3</v>
      </c>
    </row>
    <row r="7" spans="1:6" ht="116.25">
      <c r="A7" s="5">
        <v>1</v>
      </c>
      <c r="B7" s="12" t="s">
        <v>16</v>
      </c>
      <c r="C7" s="13">
        <v>200619</v>
      </c>
      <c r="D7" s="13"/>
      <c r="E7" s="13">
        <v>111639.36</v>
      </c>
      <c r="F7" s="18">
        <f aca="true" t="shared" si="0" ref="F7:F12">E7*100/C7</f>
        <v>55.64745113872564</v>
      </c>
    </row>
    <row r="8" spans="1:6" ht="93">
      <c r="A8" s="5">
        <v>3</v>
      </c>
      <c r="B8" s="12" t="s">
        <v>9</v>
      </c>
      <c r="C8" s="13">
        <v>71850</v>
      </c>
      <c r="D8" s="13"/>
      <c r="E8" s="17">
        <v>34478.39</v>
      </c>
      <c r="F8" s="18">
        <f t="shared" si="0"/>
        <v>47.98662491301322</v>
      </c>
    </row>
    <row r="9" spans="1:6" ht="69.75">
      <c r="A9" s="5">
        <v>4</v>
      </c>
      <c r="B9" s="12" t="s">
        <v>14</v>
      </c>
      <c r="C9" s="15">
        <v>20739</v>
      </c>
      <c r="D9" s="13"/>
      <c r="E9" s="17">
        <v>12578</v>
      </c>
      <c r="F9" s="18">
        <f t="shared" si="0"/>
        <v>60.64901875693138</v>
      </c>
    </row>
    <row r="10" spans="1:6" ht="69.75">
      <c r="A10" s="5">
        <v>5</v>
      </c>
      <c r="B10" s="12" t="s">
        <v>13</v>
      </c>
      <c r="C10" s="13">
        <v>135000</v>
      </c>
      <c r="D10" s="13"/>
      <c r="E10" s="17">
        <v>43947</v>
      </c>
      <c r="F10" s="18">
        <f t="shared" si="0"/>
        <v>32.553333333333335</v>
      </c>
    </row>
    <row r="11" spans="1:6" ht="120" customHeight="1">
      <c r="A11" s="5"/>
      <c r="B11" s="12" t="s">
        <v>15</v>
      </c>
      <c r="C11" s="13">
        <v>595899.78</v>
      </c>
      <c r="D11" s="13"/>
      <c r="E11" s="17">
        <v>89043.46</v>
      </c>
      <c r="F11" s="18">
        <f t="shared" si="0"/>
        <v>14.942690530948004</v>
      </c>
    </row>
    <row r="12" spans="1:6" ht="23.25">
      <c r="A12" s="11"/>
      <c r="B12" s="14" t="s">
        <v>7</v>
      </c>
      <c r="C12" s="16">
        <f>SUM(C7:C11)</f>
        <v>1024107.78</v>
      </c>
      <c r="D12" s="16"/>
      <c r="E12" s="16">
        <f>SUM(E7:E11)</f>
        <v>291686.21</v>
      </c>
      <c r="F12" s="18">
        <f t="shared" si="0"/>
        <v>28.4819836052803</v>
      </c>
    </row>
    <row r="15" s="2" customFormat="1" ht="15.75"/>
    <row r="16" s="2" customFormat="1" ht="15.75">
      <c r="C16" s="2" t="s">
        <v>6</v>
      </c>
    </row>
    <row r="17" s="2" customFormat="1" ht="15.75"/>
    <row r="18" spans="1:2" s="2" customFormat="1" ht="15.75">
      <c r="A18" s="2" t="s">
        <v>6</v>
      </c>
      <c r="B18" s="2" t="s">
        <v>6</v>
      </c>
    </row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3" customFormat="1" ht="15.75"/>
    <row r="30" s="3" customFormat="1" ht="38.25" customHeight="1"/>
    <row r="31" s="2" customFormat="1" ht="33.75" customHeight="1"/>
    <row r="32" s="2" customFormat="1" ht="44.25" customHeight="1"/>
    <row r="33" s="2" customFormat="1" ht="15.75"/>
    <row r="34" s="2" customFormat="1" ht="15.75"/>
    <row r="35" s="2" customFormat="1" ht="57.75" customHeight="1"/>
    <row r="36" s="2" customFormat="1" ht="15.75"/>
    <row r="37" spans="1:6" s="2" customFormat="1" ht="18.75">
      <c r="A37" s="9"/>
      <c r="B37" s="9"/>
      <c r="C37" s="9"/>
      <c r="D37" s="9"/>
      <c r="E37" s="9"/>
      <c r="F37" s="9"/>
    </row>
    <row r="38" spans="1:6" s="2" customFormat="1" ht="18.75">
      <c r="A38" s="9"/>
      <c r="B38" s="9"/>
      <c r="C38" s="9"/>
      <c r="D38" s="9"/>
      <c r="E38" s="9"/>
      <c r="F38" s="9"/>
    </row>
    <row r="39" spans="1:6" s="2" customFormat="1" ht="18.75">
      <c r="A39" s="9"/>
      <c r="B39" s="9"/>
      <c r="C39" s="9"/>
      <c r="D39" s="9"/>
      <c r="E39" s="9"/>
      <c r="F39" s="9"/>
    </row>
    <row r="40" spans="1:6" s="2" customFormat="1" ht="18.75">
      <c r="A40" s="9"/>
      <c r="B40" s="9"/>
      <c r="C40" s="9"/>
      <c r="D40" s="9"/>
      <c r="E40" s="9"/>
      <c r="F40" s="9"/>
    </row>
    <row r="41" spans="1:6" s="2" customFormat="1" ht="18.75">
      <c r="A41" s="9"/>
      <c r="B41" s="9"/>
      <c r="C41" s="9"/>
      <c r="D41" s="9"/>
      <c r="E41" s="9"/>
      <c r="F41" s="9"/>
    </row>
    <row r="42" spans="1:6" s="2" customFormat="1" ht="18.75">
      <c r="A42" s="9"/>
      <c r="B42" s="9"/>
      <c r="C42" s="9"/>
      <c r="D42" s="9"/>
      <c r="E42" s="9"/>
      <c r="F42" s="9"/>
    </row>
    <row r="43" spans="1:6" s="2" customFormat="1" ht="18.75">
      <c r="A43" s="9"/>
      <c r="B43" s="9"/>
      <c r="C43" s="9"/>
      <c r="D43" s="9"/>
      <c r="E43" s="9"/>
      <c r="F43" s="9"/>
    </row>
    <row r="44" spans="1:6" s="2" customFormat="1" ht="18.75">
      <c r="A44" s="9"/>
      <c r="B44" s="9"/>
      <c r="C44" s="9"/>
      <c r="D44" s="9"/>
      <c r="E44" s="9"/>
      <c r="F44" s="9"/>
    </row>
    <row r="45" spans="1:6" s="2" customFormat="1" ht="18.75">
      <c r="A45" s="9"/>
      <c r="B45" s="9"/>
      <c r="C45" s="9"/>
      <c r="D45" s="9"/>
      <c r="E45" s="9"/>
      <c r="F45" s="9"/>
    </row>
    <row r="46" spans="1:6" s="2" customFormat="1" ht="18.75">
      <c r="A46" s="9"/>
      <c r="B46" s="9"/>
      <c r="C46" s="9"/>
      <c r="D46" s="9"/>
      <c r="E46" s="9"/>
      <c r="F46" s="9"/>
    </row>
    <row r="47" spans="1:6" s="2" customFormat="1" ht="18.75">
      <c r="A47" s="9"/>
      <c r="B47" s="9"/>
      <c r="C47" s="9"/>
      <c r="D47" s="9"/>
      <c r="E47" s="9"/>
      <c r="F47" s="9"/>
    </row>
    <row r="48" spans="1:6" s="2" customFormat="1" ht="18.75">
      <c r="A48" s="9"/>
      <c r="B48" s="9"/>
      <c r="C48" s="9"/>
      <c r="D48" s="9"/>
      <c r="E48" s="9"/>
      <c r="F48" s="9"/>
    </row>
    <row r="49" spans="1:6" s="2" customFormat="1" ht="18.75">
      <c r="A49" s="9"/>
      <c r="B49" s="9"/>
      <c r="C49" s="9"/>
      <c r="D49" s="9"/>
      <c r="E49" s="9"/>
      <c r="F49" s="9"/>
    </row>
    <row r="50" spans="1:6" s="2" customFormat="1" ht="18.75">
      <c r="A50" s="9"/>
      <c r="B50" s="9"/>
      <c r="C50" s="9"/>
      <c r="D50" s="9"/>
      <c r="E50" s="9"/>
      <c r="F50" s="9"/>
    </row>
    <row r="51" spans="1:6" s="2" customFormat="1" ht="18.75">
      <c r="A51" s="9"/>
      <c r="B51" s="9"/>
      <c r="C51" s="9"/>
      <c r="D51" s="9"/>
      <c r="E51" s="9"/>
      <c r="F51" s="9"/>
    </row>
    <row r="52" spans="1:6" s="2" customFormat="1" ht="18.75">
      <c r="A52" s="9"/>
      <c r="B52" s="9"/>
      <c r="C52" s="9"/>
      <c r="D52" s="9"/>
      <c r="E52" s="9"/>
      <c r="F52" s="9"/>
    </row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</sheetData>
  <sheetProtection/>
  <mergeCells count="3">
    <mergeCell ref="A2:F2"/>
    <mergeCell ref="A3:F3"/>
    <mergeCell ref="A4:F4"/>
  </mergeCells>
  <printOptions/>
  <pageMargins left="0.1968503937007874" right="0.3937007874015748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2019-04-09T13:33:24Z</cp:lastPrinted>
  <dcterms:created xsi:type="dcterms:W3CDTF">1996-10-08T23:32:33Z</dcterms:created>
  <dcterms:modified xsi:type="dcterms:W3CDTF">2019-04-18T11:49:17Z</dcterms:modified>
  <cp:category/>
  <cp:version/>
  <cp:contentType/>
  <cp:contentStatus/>
</cp:coreProperties>
</file>