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00" windowHeight="1260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1'!$A$1:$AH$22</definedName>
    <definedName name="_xlnm.Print_Area" localSheetId="2">'Форма 3'!$A$1:$AM$23</definedName>
    <definedName name="_xlnm.Print_Area" localSheetId="2">'Форма 3'!$A$1:$Y$85</definedName>
  </definedNames>
  <calcPr fullCalcOnLoad="1"/>
</workbook>
</file>

<file path=xl/sharedStrings.xml><?xml version="1.0" encoding="utf-8"?>
<sst xmlns="http://schemas.openxmlformats.org/spreadsheetml/2006/main" count="502" uniqueCount="282">
  <si>
    <t>Додаток 1</t>
  </si>
  <si>
    <t>до наказу Держархбудінспекції</t>
  </si>
  <si>
    <r>
      <rPr>
        <sz val="11"/>
        <rFont val="Times New Roman"/>
        <family val="1"/>
      </rPr>
      <t>від _</t>
    </r>
    <r>
      <rPr>
        <u val="single"/>
        <sz val="11"/>
        <rFont val="Times New Roman"/>
        <family val="1"/>
      </rPr>
      <t>27.06.2017</t>
    </r>
    <r>
      <rPr>
        <sz val="11"/>
        <rFont val="Times New Roman"/>
        <family val="1"/>
      </rPr>
      <t xml:space="preserve">__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№_</t>
    </r>
    <r>
      <rPr>
        <u val="single"/>
        <sz val="11"/>
        <rFont val="Times New Roman"/>
        <family val="1"/>
      </rPr>
      <t>1033</t>
    </r>
    <r>
      <rPr>
        <sz val="11"/>
        <rFont val="Times New Roman"/>
        <family val="1"/>
      </rPr>
      <t>__</t>
    </r>
  </si>
  <si>
    <r>
      <rPr>
        <b/>
        <sz val="11"/>
        <color indexed="8"/>
        <rFont val="Times New Roman"/>
        <family val="1"/>
      </rPr>
      <t>Форма 1</t>
    </r>
    <r>
      <rPr>
        <sz val="11"/>
        <color indexed="8"/>
        <rFont val="Times New Roman"/>
        <family val="1"/>
      </rPr>
      <t xml:space="preserve">
(щоквартальна з наростаючим підсумком)</t>
    </r>
  </si>
  <si>
    <t>ЗВІТ
щодо результатів проведених планових контрольно-інспекційних заходів 
 _ відділ державного архітектурно-будівельного контролю Павлоградської міської ради</t>
  </si>
  <si>
    <t>назва органу держархбудконтролю</t>
  </si>
  <si>
    <r>
      <t xml:space="preserve">              </t>
    </r>
    <r>
      <rPr>
        <sz val="9"/>
        <color indexed="8"/>
        <rFont val="Times New Roman"/>
        <family val="1"/>
      </rPr>
      <t xml:space="preserve">   </t>
    </r>
  </si>
  <si>
    <t>(місяць)</t>
  </si>
  <si>
    <t>Клас наслідків</t>
  </si>
  <si>
    <t>Кількість підконтрольних об'єктів (об'єкти, які перебувають в стадії будівництва та підконтрольні органу)</t>
  </si>
  <si>
    <t>Передбачено планом перевірок у звітньому періоді</t>
  </si>
  <si>
    <t>Кількість проведених планових перевірок</t>
  </si>
  <si>
    <t>Кількість об'єктів, на яких виявлено порушення</t>
  </si>
  <si>
    <t>Кількість приписів</t>
  </si>
  <si>
    <t>Кількість постанов</t>
  </si>
  <si>
    <t>Сума штрафів, тис. грн.</t>
  </si>
  <si>
    <t xml:space="preserve">виданих </t>
  </si>
  <si>
    <t>виконаних</t>
  </si>
  <si>
    <t>які знаходяться на оскарженні</t>
  </si>
  <si>
    <t>термін виконання  яких не надійшов</t>
  </si>
  <si>
    <t>винесених</t>
  </si>
  <si>
    <t>виконаних (в т.ч. ДВС)</t>
  </si>
  <si>
    <t>переданих до ДВС</t>
  </si>
  <si>
    <t>знаходяться на оскарженні</t>
  </si>
  <si>
    <t xml:space="preserve">термін виконання яких не надійшов </t>
  </si>
  <si>
    <t>накладено</t>
  </si>
  <si>
    <t>стягнуто</t>
  </si>
  <si>
    <t>на виконанні в ДВС</t>
  </si>
  <si>
    <t>*</t>
  </si>
  <si>
    <t>**</t>
  </si>
  <si>
    <t>#</t>
  </si>
  <si>
    <t>##</t>
  </si>
  <si>
    <t>грома-дяни</t>
  </si>
  <si>
    <t>посадові особи</t>
  </si>
  <si>
    <t>Всього, в т.ч.:</t>
  </si>
  <si>
    <t>СС2</t>
  </si>
  <si>
    <t>СС1</t>
  </si>
  <si>
    <r>
      <t>Примітки:</t>
    </r>
    <r>
      <rPr>
        <sz val="10"/>
        <color indexed="8"/>
        <rFont val="Times New Roman"/>
        <family val="1"/>
      </rPr>
      <t xml:space="preserve">
Перевірка вважається проведеною, якщо складено акт перевірки
* - фізичні особи
** - юридичні особи та фізичні особи-підприємці
# - відповідно до Кодексу України про адміністративні правопорушення
## - відповідно до Закону України "Про відповідальність за правопорушення у сфері містобудівної діяльності" </t>
    </r>
  </si>
  <si>
    <t>Примітка: Звіт надсилається щоквартально до 5 числа місяця наступного за звітним кварталом з наростаючим підсумком у форматі Microsoft Excel (*.xls) та у паперовому вигляді за підписом керівника органу держархбудконтролю</t>
  </si>
  <si>
    <t xml:space="preserve">                            Бондаренко Олена Віталіївна</t>
  </si>
  <si>
    <t>Виконавець, контактний телефон 0660815549</t>
  </si>
  <si>
    <t xml:space="preserve">Додаток 2 до наказу Держархбудінспекції </t>
  </si>
  <si>
    <r>
      <t>від_</t>
    </r>
    <r>
      <rPr>
        <u val="single"/>
        <sz val="10"/>
        <color indexed="8"/>
        <rFont val="Times New Roman"/>
        <family val="1"/>
      </rPr>
      <t>27.06.2017</t>
    </r>
    <r>
      <rPr>
        <sz val="10"/>
        <color indexed="8"/>
        <rFont val="Times New Roman"/>
        <family val="1"/>
      </rPr>
      <t>_ № _</t>
    </r>
    <r>
      <rPr>
        <u val="single"/>
        <sz val="10"/>
        <color indexed="8"/>
        <rFont val="Times New Roman"/>
        <family val="1"/>
      </rPr>
      <t>1033</t>
    </r>
    <r>
      <rPr>
        <sz val="10"/>
        <color indexed="8"/>
        <rFont val="Times New Roman"/>
        <family val="1"/>
      </rPr>
      <t>_</t>
    </r>
  </si>
  <si>
    <t>Форма 2</t>
  </si>
  <si>
    <t>№ з/п</t>
  </si>
  <si>
    <t>Підстави для проведення позапланової перевірки</t>
  </si>
  <si>
    <t>Кількість проведених перевірок</t>
  </si>
  <si>
    <t>сума накладених штрафів, тис.грн.</t>
  </si>
  <si>
    <t>виданих</t>
  </si>
  <si>
    <t>які знахо-дяться на оскарженні</t>
  </si>
  <si>
    <t>термін виконан-ня яких не надійшов</t>
  </si>
  <si>
    <t>виконаних         (в т.ч. через ДВС)</t>
  </si>
  <si>
    <t>на оскар-женні</t>
  </si>
  <si>
    <t>термін виконання яких не надійшов</t>
  </si>
  <si>
    <t>Всього</t>
  </si>
  <si>
    <t>в т. ч. про знесення</t>
  </si>
  <si>
    <t>знахо-диться в ДВС</t>
  </si>
  <si>
    <t># #</t>
  </si>
  <si>
    <t>Подання суб’єктом містобудування письмової заяви про проведення перевірки об’єкта будівництва або будівельної продукції за його бажанням</t>
  </si>
  <si>
    <t>Перевірка достовірності даних, наведених у повідомленні про початок виконання  будівельних робіт</t>
  </si>
  <si>
    <t>Перевірка достовірності даних, наведених у повідомленні про початок виконання підготовчих  робіт</t>
  </si>
  <si>
    <t xml:space="preserve">Перевірка достовірності даних, наведених у декларації про готовність об’єкта до експлуатації </t>
  </si>
  <si>
    <t>Перевірка достовірності даних, наведених у декларації про про початок виконання  будівельних робіт ***</t>
  </si>
  <si>
    <t>Перевірка достовірності даних, наведених у декларації про про початок виконання  підготовчих робіт ***</t>
  </si>
  <si>
    <t>Виявлення факту самочинного будівництва об’єкта</t>
  </si>
  <si>
    <t>Вимога головного інспектора будівельного нагляду про проведення перевірки</t>
  </si>
  <si>
    <t xml:space="preserve">Перевірка виконання суб'єктом містобудівної діяльності вимог приписів органів державного архітктурно-будівельного контролю </t>
  </si>
  <si>
    <t>Звернення фізичних та юридичних осіб про порушення суб'єктом містобудування вимог містобудівного законодавства</t>
  </si>
  <si>
    <t>Вимога правоохоронних органів про проведення перевірки</t>
  </si>
  <si>
    <t>РАЗОМ</t>
  </si>
  <si>
    <r>
      <t xml:space="preserve">* - фізичні особи,         </t>
    </r>
    <r>
      <rPr>
        <sz val="10"/>
        <rFont val="Symbol"/>
        <family val="1"/>
      </rPr>
      <t>**</t>
    </r>
    <r>
      <rPr>
        <sz val="10"/>
        <rFont val="Times New Roman"/>
        <family val="1"/>
      </rPr>
      <t xml:space="preserve"> - юридичні особи та фізичні особи-підприємці,        ***- інформація зазначається тільки в 2017 році</t>
    </r>
  </si>
  <si>
    <t># - на підставі Кодексу України "Про адміністративні правопорушення",      # # - на підставі ЗУ "Про відповідальність за правопорушення у сфері містобудівної діяльності"</t>
  </si>
  <si>
    <t>Примітка: Звіт з наростаючим підсумком надається щоквартально до 5 числа місяця наступного за звітним кварталом у форматі Microsoft Excel та на паперових носіях за підписом керівника органу держархбудконтролю</t>
  </si>
  <si>
    <t>Бондаренко Олена Віталіївна</t>
  </si>
  <si>
    <t>Виконавець, контактний телефон0660815549</t>
  </si>
  <si>
    <t>Додаток 3</t>
  </si>
  <si>
    <t xml:space="preserve">до наказу Держархбудінспекції </t>
  </si>
  <si>
    <r>
      <t>__</t>
    </r>
    <r>
      <rPr>
        <u val="single"/>
        <sz val="14"/>
        <color indexed="8"/>
        <rFont val="Times New Roman"/>
        <family val="1"/>
      </rPr>
      <t>27.06.2017</t>
    </r>
    <r>
      <rPr>
        <sz val="14"/>
        <color indexed="8"/>
        <rFont val="Times New Roman"/>
        <family val="1"/>
      </rPr>
      <t>__№ _</t>
    </r>
    <r>
      <rPr>
        <u val="single"/>
        <sz val="14"/>
        <color indexed="8"/>
        <rFont val="Times New Roman"/>
        <family val="1"/>
      </rPr>
      <t>1033</t>
    </r>
    <r>
      <rPr>
        <sz val="14"/>
        <color indexed="8"/>
        <rFont val="Times New Roman"/>
        <family val="1"/>
      </rPr>
      <t>_</t>
    </r>
  </si>
  <si>
    <t>Форма 3</t>
  </si>
  <si>
    <t xml:space="preserve">                 (назва органу держархбудконтролю)</t>
  </si>
  <si>
    <t xml:space="preserve">Інформація про перевірку </t>
  </si>
  <si>
    <t>Припис</t>
  </si>
  <si>
    <t>Протокол</t>
  </si>
  <si>
    <t>Постанова</t>
  </si>
  <si>
    <t>Примітка</t>
  </si>
  <si>
    <t xml:space="preserve">   № п/п</t>
  </si>
  <si>
    <t xml:space="preserve">Назва об’єкта та  місце його розташування </t>
  </si>
  <si>
    <t>Вид перевірки (планова/
позапланова)</t>
  </si>
  <si>
    <t>Підстава для проведення перевірки</t>
  </si>
  <si>
    <t>№, дата направлення</t>
  </si>
  <si>
    <t>ПІБ  посадових осіб, що здійснювали перевірку</t>
  </si>
  <si>
    <t>Строки перевірки</t>
  </si>
  <si>
    <t xml:space="preserve"> Дата складання акту</t>
  </si>
  <si>
    <t>Результати проведеної перевірки (Порушення норм законодавчих актів                 (стаття згідно з законодавством))</t>
  </si>
  <si>
    <t>Дата складання припису</t>
  </si>
  <si>
    <t>Вид припису 
(про усунення/про зупинення)</t>
  </si>
  <si>
    <t>Строк усунення порушення
(число, місяць, рік)</t>
  </si>
  <si>
    <t>Відмітка про виконання припису
(виконано/
невиконано)</t>
  </si>
  <si>
    <t xml:space="preserve">Документ, що підтверджує виконання припису                  (акт  позапланової перевірки із зазначенням дати,  службова записка із зазначенням її реквізитів) </t>
  </si>
  <si>
    <t>Дата складання протоколу</t>
  </si>
  <si>
    <t>Вид протоколу  
(про адміністративне правопорушення/
про правопорушення у сфері містобудівної діяльності)</t>
  </si>
  <si>
    <t>Стаття згідно з якою порушник притягується до відповідальності</t>
  </si>
  <si>
    <t xml:space="preserve"> #</t>
  </si>
  <si>
    <t>№, дата Постанови</t>
  </si>
  <si>
    <t>Сума, грн.</t>
  </si>
  <si>
    <t>Стан виконання, (сплачено/ знаходиться в ДВС/ оскаржено у суді)</t>
  </si>
  <si>
    <t>Стан виконання (сплачено/ знаходиться в ДВС/ оскаржено у суді)</t>
  </si>
  <si>
    <t>планова</t>
  </si>
  <si>
    <t>головний спеціаліст Сафонік Валентина Іванівна</t>
  </si>
  <si>
    <t>без порушень</t>
  </si>
  <si>
    <t>позапланова</t>
  </si>
  <si>
    <t>перевірка достовірності даних наведених у повідомленні про початок виконання будівельних робіт</t>
  </si>
  <si>
    <t>дані наведені в повідомленні достовірні</t>
  </si>
  <si>
    <t>начальник відділу Бондаренко Олена Віталіївна</t>
  </si>
  <si>
    <t>про усунення</t>
  </si>
  <si>
    <t>виконано</t>
  </si>
  <si>
    <t>про адм.правопоруш.</t>
  </si>
  <si>
    <t>сплачено</t>
  </si>
  <si>
    <t>ч.1.ст.96</t>
  </si>
  <si>
    <t>вимоги припису виконані</t>
  </si>
  <si>
    <t xml:space="preserve"> позапланова</t>
  </si>
  <si>
    <t>ч.1 ст.96</t>
  </si>
  <si>
    <t>начальник відділу Бондаренко Олена Віталіївна , головний спеціаліст Сафонік Валентина Іванівна</t>
  </si>
  <si>
    <t/>
  </si>
  <si>
    <t>перевірка виконання припису</t>
  </si>
  <si>
    <t>перевірка достовірності даних наведених у декларації про готовність обєкта до експлуатації</t>
  </si>
  <si>
    <t xml:space="preserve">позапланова </t>
  </si>
  <si>
    <t xml:space="preserve">планова </t>
  </si>
  <si>
    <r>
      <t>Найменування суб</t>
    </r>
    <r>
      <rPr>
        <b/>
        <sz val="10"/>
        <color indexed="8"/>
        <rFont val="Calibri"/>
        <family val="2"/>
      </rPr>
      <t>'</t>
    </r>
    <r>
      <rPr>
        <b/>
        <sz val="10"/>
        <color indexed="8"/>
        <rFont val="Times New Roman"/>
        <family val="1"/>
      </rPr>
      <t>єкта містобудування                                      (ЮО, ФОП,                                    фізична особа - П.І.Б)</t>
    </r>
  </si>
  <si>
    <t>(посада)</t>
  </si>
  <si>
    <t>(підпис)</t>
  </si>
  <si>
    <t>(ініціали та прізвище)</t>
  </si>
  <si>
    <t>лист інспекції з благоустрою</t>
  </si>
  <si>
    <t>Начальник відділу державного архітектурно-будівельного контролю Павлоградської міської ради</t>
  </si>
  <si>
    <t>О.В. Бондаренко</t>
  </si>
  <si>
    <t>Реконструкція господарської будівлі по вул. Селянська,42 в м. Павлограді Дніпропетровській обл.</t>
  </si>
  <si>
    <t>Ємцов Василь Олексійович</t>
  </si>
  <si>
    <t>04.01.2019  11.01.2019</t>
  </si>
  <si>
    <t>вимоги припису   виконані</t>
  </si>
  <si>
    <t>будівництво житлового будинку, гаражу, душу, туалету, реконструкція сараю за адресою: вул. Яворницького Дмитра,207, м. ПРавлоград Дніпропетровської обл.</t>
  </si>
  <si>
    <t>план перевірок на І кв.2019р.</t>
  </si>
  <si>
    <t>18.01.2019  31 .01.2019</t>
  </si>
  <si>
    <t>Нестеренко Роман Миколайович</t>
  </si>
  <si>
    <t>Житлова квартира №64 в житловому багатоповерховому будинку№7а на вулиці Західнодонбаська в м. павлоград Дніпропетровської обл.</t>
  </si>
  <si>
    <t>Прудкий Олександр Олександрович</t>
  </si>
  <si>
    <t>лист ЖСК-12 "Юбілейний"</t>
  </si>
  <si>
    <t>15.01.2019  28.01.2019</t>
  </si>
  <si>
    <t>ст.4, ст.9, ст.27 ЗУ "Про архітектурну діяльність"</t>
  </si>
  <si>
    <t>акт від 11.02.2019</t>
  </si>
  <si>
    <t>Будівництво житлового будинку з господарськими будівлями і спорудами за адресою: проїзд Івовий,9, м. Павлоград Дніпропетровській області</t>
  </si>
  <si>
    <t>Угольніков Сергій Олександрович</t>
  </si>
  <si>
    <t>18.01.2019 31.01.2019</t>
  </si>
  <si>
    <t>дані наведені в декларації достовірні</t>
  </si>
  <si>
    <t>реконструкція дороги між вулицею Західнодонбаська та вулицею Комарова,15 в м. Павлоград Дніпропетровської обл.</t>
  </si>
  <si>
    <t>Управління комунального господарства та будівництва Павлоградської м/р</t>
  </si>
  <si>
    <t>перевірка достовірності наних наведених у повідомленні про початок виконання будівельних робіт</t>
  </si>
  <si>
    <t>Будівництво двох житлових будинків з господарськими будівлями за адресою :вул. Гончара Олеся,93 , м. Павлоград Дніпропетровської обл.</t>
  </si>
  <si>
    <t>Пономарчук Валерій Федорович</t>
  </si>
  <si>
    <t xml:space="preserve"> планова</t>
  </si>
  <si>
    <t>04.02.2019 15.02.2019</t>
  </si>
  <si>
    <t>перевірка виконання вимог припису</t>
  </si>
  <si>
    <t>будівництво житлового будинку з гаражем на вулиці Дніпровська,247 в м. Павлогралд дніпропетровської обл.</t>
  </si>
  <si>
    <t>Коновалова Людмила Олександрівна</t>
  </si>
  <si>
    <t>12.02.2019 25.02.2019</t>
  </si>
  <si>
    <t xml:space="preserve">Будівництво житлового будинку з господарськими будівлями на вул. дніпровська,297 , м. павлоград Дніпропетровської області </t>
  </si>
  <si>
    <t>Усенко Галина Іванівна</t>
  </si>
  <si>
    <t>Будівництво житлового будинку за адресою: вул. Плеханова ,112А , м. павлоград Дніпропетровської обл.</t>
  </si>
  <si>
    <t xml:space="preserve"> Ячрошевич Вікторія олександрівна</t>
  </si>
  <si>
    <t>18.02.2019 28.02.2019</t>
  </si>
  <si>
    <t>Будівництво житлового будинку з господарськими будівлями за адресою: вул. Сковороди Григорія,5, м. павлоград Дніпропетровської області</t>
  </si>
  <si>
    <t xml:space="preserve"> Цебрєва Алла Василівна</t>
  </si>
  <si>
    <t>04.03.2019 15.03.2019</t>
  </si>
  <si>
    <t>Будівництво житлового будинку, гаражу за адресою: вул. літня,59, м. павлоград Дніпропетровської обла</t>
  </si>
  <si>
    <t>Халаїмов Сергій Миколайович</t>
  </si>
  <si>
    <t>04.03.2019  15.03.2019</t>
  </si>
  <si>
    <t>реконструкція складів запчастин та будівлі котельної під цех водопідготовки, склади готової продукції та будівлю АПК за адресою: вул. Харківська,3/1, м. Павлоград Дніпропетровської обл.</t>
  </si>
  <si>
    <t>Герасименко Андрій Миколайович</t>
  </si>
  <si>
    <t>план первіроу на І кв.2019</t>
  </si>
  <si>
    <t>18.03.2019 29.03.2019</t>
  </si>
  <si>
    <t xml:space="preserve"> відсутній стенд. </t>
  </si>
  <si>
    <t>ч.1. ст.96</t>
  </si>
  <si>
    <t>Влаштування огорожі земельної ділянки між вулицями Дніпровська та Богуна івана в м. павлоград Дніпропетровської обл.</t>
  </si>
  <si>
    <t>Симоненко наталія леонідівна</t>
  </si>
  <si>
    <t>скарга депутата Павлоградської м/р</t>
  </si>
  <si>
    <t>20.03.2019 26.03.2019</t>
  </si>
  <si>
    <t>реконструкція аварійноговходу до підвалу на вул. соборна,107 м. Павлоград дніпропетровської обл.</t>
  </si>
  <si>
    <t xml:space="preserve">Дроздова Олена </t>
  </si>
  <si>
    <t>25.03.2019 05.04.2019</t>
  </si>
  <si>
    <t>&amp; - об'єкти  введені в експлуатацію до початку перевірки</t>
  </si>
  <si>
    <t>ч.3 ст.96</t>
  </si>
  <si>
    <r>
      <t xml:space="preserve">   Реєстр перевірок, проведених </t>
    </r>
    <r>
      <rPr>
        <b/>
        <i/>
        <u val="single"/>
        <sz val="14"/>
        <color indexed="8"/>
        <rFont val="Times New Roman"/>
        <family val="1"/>
      </rPr>
      <t>відділом державного архітектурно-будівельного контролю Павлоградської міської ради Дніпропетровської області  з 01.01.2019 по 30.06.2019р.</t>
    </r>
  </si>
  <si>
    <t>Реконструкція адмінприміщення по вул. Дніпровська,547/32 м. павлоград Дніпропетровської обл.</t>
  </si>
  <si>
    <t>Лісневський  олександр Броніславолвич</t>
  </si>
  <si>
    <t>27.03.2019 08.04.2019</t>
  </si>
  <si>
    <t>Реконструкція адмінприміщення по вул. Дніпровська,547/345 м. павлоград Дніпропетровської обл.</t>
  </si>
  <si>
    <t>Реконструкція аптеки по вул. преображенська,6/45, м. павлоград дніпропетровської обл.</t>
  </si>
  <si>
    <t>реконструкція складської будівлі під торгівельний центр зі складськими приміщеннями по вул. шевченка,118, м. павлоград</t>
  </si>
  <si>
    <t>тов "у-Оптовичок"</t>
  </si>
  <si>
    <t>скарга ОСББ "Центральна,57"</t>
  </si>
  <si>
    <t>25.03.2019 11.04.2019</t>
  </si>
  <si>
    <t>відсутній стенд</t>
  </si>
  <si>
    <t>будівництво нежитлових будівель магазинів прод. Та непрод товарів по вул. Степового Фронту.15 , м. павлоград</t>
  </si>
  <si>
    <t>ТОВ "АМ Девелепмент"</t>
  </si>
  <si>
    <t>скарга</t>
  </si>
  <si>
    <t>04.04.2019 17.04.2019</t>
  </si>
  <si>
    <t>Реконструкція адміністративно торгівельного приміщення по вул. Центральна,1/31, м. павлоград</t>
  </si>
  <si>
    <t xml:space="preserve"> Коваль В.М.</t>
  </si>
  <si>
    <t>08.04.2019 19.04.2019</t>
  </si>
  <si>
    <t>Будівництво житлового будинку з господарськими будівлями вул. козацька ,59, м. павлоград</t>
  </si>
  <si>
    <t>Васюк В.В.</t>
  </si>
  <si>
    <t>план перевірок на ІІ кв.</t>
  </si>
  <si>
    <t>15.04.2019  26.04.2019</t>
  </si>
  <si>
    <t>реконстукція житлового будинку по вул. Полтавська,62, м. павлоград Дніпропетровської обл.</t>
  </si>
  <si>
    <t>Ситник О.Ю.</t>
  </si>
  <si>
    <t>15.04.2019 26.04.2019</t>
  </si>
  <si>
    <t>ч.1 ст. 34 ЗУ "Про рег.мбд", п.13 ПКМУ ;466</t>
  </si>
  <si>
    <t>про зупинення</t>
  </si>
  <si>
    <t>ч.4 ст.96</t>
  </si>
  <si>
    <t>Добудова до існуючого  магазину  по вул. Ст. Фронту,15, м. павлоград</t>
  </si>
  <si>
    <t xml:space="preserve"> ліст відділу містобуд та арх.</t>
  </si>
  <si>
    <t>Реконструкція житлової квартири по вул. Промислова, 36, кв.13</t>
  </si>
  <si>
    <t>Колісник Д.О., Колісник А.Р</t>
  </si>
  <si>
    <t>план перевірок на  ІІ кв.</t>
  </si>
  <si>
    <t>18.04.2019 26.04.2019</t>
  </si>
  <si>
    <t>15.04.2019 26.04.2019 подовжено до 03.05.2019</t>
  </si>
  <si>
    <t xml:space="preserve"> п.12 ПКМУ 553 недопущення</t>
  </si>
  <si>
    <t>ЗУ"про відп…</t>
  </si>
  <si>
    <t>п.2, ч.6,ст2</t>
  </si>
  <si>
    <t>на оскарженні</t>
  </si>
  <si>
    <t>Реконструкція приміщення театру з виконанням прибудови</t>
  </si>
  <si>
    <t>КЗ "павлоградський драматичний театр. Ім. Б. Захави"</t>
  </si>
  <si>
    <t xml:space="preserve"> план перевірок на ІІ кв.</t>
  </si>
  <si>
    <t>10.05.2019 23.05.2019</t>
  </si>
  <si>
    <t>Реконструкціяквартири по вул. Сташкова,23. кв.83</t>
  </si>
  <si>
    <t>Стриженюк Л.Г.</t>
  </si>
  <si>
    <t>Будівництво торгово-офісного центру вул. Водопровідна,13, м. Павлоград</t>
  </si>
  <si>
    <t>Міщенко О.В.</t>
  </si>
  <si>
    <t>15.05.2019 28.05.2019</t>
  </si>
  <si>
    <t>виконання івимог припису</t>
  </si>
  <si>
    <t>17.05.2019 21.05.2019</t>
  </si>
  <si>
    <t>вимоги припису виконано</t>
  </si>
  <si>
    <t>реконструкція квартири №22 по вул. малиновського,1 в м. павлограді</t>
  </si>
  <si>
    <t>Короткевич Р.Ю.</t>
  </si>
  <si>
    <t>ПЛАН ПЕРЕВІРОК НА іі КВ.</t>
  </si>
  <si>
    <t>20.05.2019 30.05.2019</t>
  </si>
  <si>
    <t>головний та провідний спеціалісти Сафонік В.І.та Курбатова О.М.</t>
  </si>
  <si>
    <t>без порушень. Роботи не розпочато</t>
  </si>
  <si>
    <t>будівництво непродовольчого магазину по вул. Шевченка,144 в м. Павлоград</t>
  </si>
  <si>
    <t>Тупота В.М.</t>
  </si>
  <si>
    <t>28.05.2019 08.06.2019</t>
  </si>
  <si>
    <t>03 06.2019</t>
  </si>
  <si>
    <t xml:space="preserve"> ВІДСУТНІЙ СТЕНД</t>
  </si>
  <si>
    <t>03.06.2019'</t>
  </si>
  <si>
    <t>ПРО УСУНЕННЯ</t>
  </si>
  <si>
    <t>ВИКОНАНО 07.06.2019</t>
  </si>
  <si>
    <t>ПРО АДМ. ПРАВОПОР</t>
  </si>
  <si>
    <t>Ч.1 СТ.96</t>
  </si>
  <si>
    <t>реконструкція літнього кінотеатру під культову споруду по вул. комарова,15а в м. Павлоград</t>
  </si>
  <si>
    <t>РГ "Християнська церква повного євангелія "Світ Миру"</t>
  </si>
  <si>
    <t>начальник, головний та провідний спец. Відділу Бондаренко О.В., Сафонік В.І., Курбатова О.М.</t>
  </si>
  <si>
    <t>03.06.2019 14.06.2019</t>
  </si>
  <si>
    <t>Добудова до магазину (існуючого)по вул. Степового Фронту.15 м. павлоград</t>
  </si>
  <si>
    <t>07.06.2019 21.06.2019</t>
  </si>
  <si>
    <t>Будівництво нежитлової будівлі магазину непродовольчих товарів по вул. Шевченка,140 в м. павлоград</t>
  </si>
  <si>
    <t xml:space="preserve"> Коваль І.О. </t>
  </si>
  <si>
    <t>10.06.2019 24.06.2019</t>
  </si>
  <si>
    <t>ПРО АДМІН ПРАВОП.</t>
  </si>
  <si>
    <t>2406.2019</t>
  </si>
  <si>
    <t>Реконструкція існуючого житлового будинку та будівництво нового будинку з гаражем,буд-во господ.будівель по вул. вернадського В., 47</t>
  </si>
  <si>
    <t>Чеботар О.В.</t>
  </si>
  <si>
    <t>18.06.2019 27.06.2019</t>
  </si>
  <si>
    <t>Реконструкція мереж зовнішнього освітлення автомобільного мосту через річку Вовча в м. павлограді</t>
  </si>
  <si>
    <t>УКГтаБ Павлоградської міської ради</t>
  </si>
  <si>
    <t>10.06.2019  21.06.2019</t>
  </si>
  <si>
    <t>дані достовірні</t>
  </si>
  <si>
    <t>Реконструкція скверу ім. Т.Г. шевченко в м. павлограді</t>
  </si>
  <si>
    <t>БУДІВНИЦТВО ГАРАЖУ НА ВУЛ. ЗАХАВИ Бориса,70а в м. Павлоград</t>
  </si>
  <si>
    <t>Савчук В,в.</t>
  </si>
  <si>
    <t>18.06.2019 26.06.2019</t>
  </si>
  <si>
    <t>БЕЗ ПОРУШЕНЬ</t>
  </si>
  <si>
    <r>
      <t xml:space="preserve">Звіт щодо результатів проведених позапланових перевірок </t>
    </r>
    <r>
      <rPr>
        <b/>
        <u val="single"/>
        <sz val="10"/>
        <rFont val="Times New Roman"/>
        <family val="1"/>
      </rPr>
      <t>відділу державного архітектурно-будівельного контролю Павлоградської міської ради</t>
    </r>
    <r>
      <rPr>
        <b/>
        <sz val="10"/>
        <rFont val="Times New Roman"/>
        <family val="1"/>
      </rPr>
      <t xml:space="preserve">  за період січень 2019 року червень 2019 року 
                                                                                          </t>
    </r>
    <r>
      <rPr>
        <sz val="10"/>
        <rFont val="Times New Roman"/>
        <family val="1"/>
      </rPr>
      <t>назва органу держархбудконтролю                                                           (місяць)                                          (місяць)</t>
    </r>
    <r>
      <rPr>
        <b/>
        <sz val="10"/>
        <rFont val="Times New Roman"/>
        <family val="1"/>
      </rPr>
      <t xml:space="preserve">
 </t>
    </r>
  </si>
  <si>
    <t>з 01 січня 2019 року по 30 червня 2019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</si>
</sst>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&quot;р.&quot;_-;\-* #,##0&quot;р.&quot;_-;_-* &quot;-&quot;&quot;р.&quot;_-;_-@_-"/>
    <numFmt numFmtId="180" formatCode="[$-422]d\ mmmm\ yyyy&quot; р.&quot;"/>
    <numFmt numFmtId="181" formatCode="#,##0.00&quot;₴&quot;"/>
    <numFmt numFmtId="182" formatCode="dd\.mm\.yyyy;@"/>
    <numFmt numFmtId="183" formatCode="dd\.mm\.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_₴"/>
  </numFmts>
  <fonts count="95">
    <font>
      <sz val="10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9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0">
      <alignment/>
      <protection/>
    </xf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 wrapText="1"/>
    </xf>
    <xf numFmtId="0" fontId="82" fillId="0" borderId="10" xfId="0" applyFont="1" applyBorder="1" applyAlignment="1">
      <alignment horizontal="center"/>
    </xf>
    <xf numFmtId="14" fontId="8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83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 vertical="top"/>
    </xf>
    <xf numFmtId="14" fontId="83" fillId="0" borderId="10" xfId="0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0" fillId="0" borderId="1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 wrapText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1" fillId="0" borderId="0" xfId="50">
      <alignment/>
      <protection/>
    </xf>
    <xf numFmtId="0" fontId="13" fillId="0" borderId="0" xfId="50" applyFont="1">
      <alignment/>
      <protection/>
    </xf>
    <xf numFmtId="0" fontId="16" fillId="0" borderId="0" xfId="50" applyFont="1" applyBorder="1" applyAlignment="1">
      <alignment horizontal="center" vertical="center" wrapText="1"/>
      <protection/>
    </xf>
    <xf numFmtId="0" fontId="13" fillId="0" borderId="0" xfId="50" applyFont="1" applyBorder="1" applyAlignment="1">
      <alignment horizontal="center" vertical="center"/>
      <protection/>
    </xf>
    <xf numFmtId="0" fontId="7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16" xfId="50" applyFont="1" applyBorder="1" applyAlignment="1">
      <alignment horizontal="center" vertical="center" wrapText="1"/>
      <protection/>
    </xf>
    <xf numFmtId="0" fontId="58" fillId="0" borderId="17" xfId="50" applyFont="1" applyBorder="1" applyAlignment="1">
      <alignment horizontal="center"/>
      <protection/>
    </xf>
    <xf numFmtId="0" fontId="58" fillId="0" borderId="14" xfId="50" applyFont="1" applyBorder="1" applyAlignment="1">
      <alignment horizontal="center"/>
      <protection/>
    </xf>
    <xf numFmtId="0" fontId="13" fillId="0" borderId="12" xfId="50" applyFont="1" applyBorder="1" applyAlignment="1">
      <alignment horizontal="center"/>
      <protection/>
    </xf>
    <xf numFmtId="0" fontId="13" fillId="0" borderId="10" xfId="50" applyFont="1" applyBorder="1" applyAlignment="1">
      <alignment horizontal="center" vertical="center"/>
      <protection/>
    </xf>
    <xf numFmtId="0" fontId="13" fillId="0" borderId="10" xfId="50" applyFont="1" applyBorder="1" applyAlignment="1">
      <alignment horizontal="center"/>
      <protection/>
    </xf>
    <xf numFmtId="0" fontId="18" fillId="0" borderId="0" xfId="50" applyFont="1" applyFill="1" applyBorder="1" applyAlignment="1">
      <alignment horizontal="left"/>
      <protection/>
    </xf>
    <xf numFmtId="0" fontId="19" fillId="0" borderId="0" xfId="50" applyFont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/>
      <protection/>
    </xf>
    <xf numFmtId="0" fontId="20" fillId="0" borderId="12" xfId="50" applyFont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center"/>
      <protection/>
    </xf>
    <xf numFmtId="0" fontId="61" fillId="0" borderId="0" xfId="50" applyAlignment="1">
      <alignment horizontal="center" vertical="center"/>
      <protection/>
    </xf>
    <xf numFmtId="0" fontId="85" fillId="0" borderId="0" xfId="50" applyFont="1" applyAlignment="1">
      <alignment horizontal="center"/>
      <protection/>
    </xf>
    <xf numFmtId="0" fontId="58" fillId="0" borderId="18" xfId="50" applyFont="1" applyBorder="1" applyAlignment="1">
      <alignment horizontal="center"/>
      <protection/>
    </xf>
    <xf numFmtId="0" fontId="82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14" fontId="0" fillId="0" borderId="0" xfId="0" applyNumberFormat="1" applyAlignment="1">
      <alignment/>
    </xf>
    <xf numFmtId="0" fontId="61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wrapText="1"/>
    </xf>
    <xf numFmtId="0" fontId="83" fillId="0" borderId="0" xfId="0" applyFont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4" fontId="83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83" fillId="0" borderId="12" xfId="0" applyFont="1" applyBorder="1" applyAlignment="1">
      <alignment wrapText="1"/>
    </xf>
    <xf numFmtId="0" fontId="30" fillId="0" borderId="0" xfId="0" applyFont="1" applyAlignment="1">
      <alignment vertical="top" wrapText="1"/>
    </xf>
    <xf numFmtId="0" fontId="29" fillId="0" borderId="19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4" fontId="83" fillId="0" borderId="0" xfId="0" applyNumberFormat="1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80" fillId="0" borderId="0" xfId="0" applyFont="1" applyBorder="1" applyAlignment="1">
      <alignment/>
    </xf>
    <xf numFmtId="0" fontId="0" fillId="0" borderId="10" xfId="0" applyFill="1" applyBorder="1" applyAlignment="1">
      <alignment wrapText="1"/>
    </xf>
    <xf numFmtId="188" fontId="0" fillId="0" borderId="10" xfId="0" applyNumberFormat="1" applyBorder="1" applyAlignment="1">
      <alignment horizontal="center" vertical="top" wrapText="1"/>
    </xf>
    <xf numFmtId="189" fontId="0" fillId="0" borderId="10" xfId="0" applyNumberForma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80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4" fontId="32" fillId="0" borderId="10" xfId="0" applyNumberFormat="1" applyFont="1" applyBorder="1" applyAlignment="1">
      <alignment wrapText="1"/>
    </xf>
    <xf numFmtId="0" fontId="2" fillId="5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/>
    </xf>
    <xf numFmtId="0" fontId="33" fillId="0" borderId="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87" fillId="0" borderId="12" xfId="0" applyFont="1" applyBorder="1" applyAlignment="1">
      <alignment wrapText="1"/>
    </xf>
    <xf numFmtId="0" fontId="88" fillId="0" borderId="12" xfId="0" applyFont="1" applyBorder="1" applyAlignment="1">
      <alignment wrapText="1"/>
    </xf>
    <xf numFmtId="0" fontId="80" fillId="0" borderId="21" xfId="0" applyFont="1" applyFill="1" applyBorder="1" applyAlignment="1">
      <alignment wrapText="1"/>
    </xf>
    <xf numFmtId="0" fontId="80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14" fontId="83" fillId="0" borderId="10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7" fillId="0" borderId="12" xfId="50" applyFont="1" applyBorder="1" applyAlignment="1">
      <alignment horizontal="center" vertical="center" wrapText="1"/>
      <protection/>
    </xf>
    <xf numFmtId="0" fontId="7" fillId="0" borderId="21" xfId="50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0" borderId="23" xfId="50" applyFont="1" applyBorder="1" applyAlignment="1">
      <alignment horizontal="center" vertical="center" wrapText="1"/>
      <protection/>
    </xf>
    <xf numFmtId="0" fontId="7" fillId="0" borderId="24" xfId="50" applyFont="1" applyBorder="1" applyAlignment="1">
      <alignment horizontal="center" vertical="center" wrapText="1"/>
      <protection/>
    </xf>
    <xf numFmtId="0" fontId="7" fillId="0" borderId="25" xfId="50" applyFont="1" applyBorder="1" applyAlignment="1">
      <alignment horizontal="center" vertical="center" wrapText="1"/>
      <protection/>
    </xf>
    <xf numFmtId="0" fontId="7" fillId="0" borderId="26" xfId="50" applyFont="1" applyBorder="1" applyAlignment="1">
      <alignment horizontal="center" vertical="center" wrapText="1"/>
      <protection/>
    </xf>
    <xf numFmtId="0" fontId="7" fillId="0" borderId="27" xfId="50" applyFont="1" applyBorder="1" applyAlignment="1">
      <alignment horizontal="center" vertical="center" wrapText="1"/>
      <protection/>
    </xf>
    <xf numFmtId="0" fontId="7" fillId="0" borderId="28" xfId="50" applyFont="1" applyBorder="1" applyAlignment="1">
      <alignment horizontal="center" vertical="center" wrapText="1"/>
      <protection/>
    </xf>
    <xf numFmtId="0" fontId="6" fillId="0" borderId="0" xfId="50" applyFont="1" applyFill="1" applyBorder="1" applyAlignment="1">
      <alignment horizontal="left"/>
      <protection/>
    </xf>
    <xf numFmtId="0" fontId="7" fillId="0" borderId="29" xfId="50" applyFont="1" applyBorder="1" applyAlignment="1">
      <alignment horizontal="center" vertical="center" wrapText="1"/>
      <protection/>
    </xf>
    <xf numFmtId="0" fontId="7" fillId="0" borderId="30" xfId="50" applyFont="1" applyBorder="1" applyAlignment="1">
      <alignment horizontal="left"/>
      <protection/>
    </xf>
    <xf numFmtId="0" fontId="7" fillId="0" borderId="28" xfId="50" applyFont="1" applyBorder="1" applyAlignment="1">
      <alignment horizontal="left"/>
      <protection/>
    </xf>
    <xf numFmtId="0" fontId="17" fillId="0" borderId="31" xfId="50" applyFont="1" applyBorder="1" applyAlignment="1">
      <alignment horizontal="left" vertical="center" wrapText="1"/>
      <protection/>
    </xf>
    <xf numFmtId="0" fontId="7" fillId="0" borderId="0" xfId="50" applyFont="1" applyBorder="1" applyAlignment="1">
      <alignment horizontal="left" vertical="center" wrapText="1"/>
      <protection/>
    </xf>
    <xf numFmtId="0" fontId="14" fillId="0" borderId="0" xfId="50" applyFont="1" applyFill="1" applyBorder="1" applyAlignment="1">
      <alignment horizontal="left" vertical="top" wrapText="1"/>
      <protection/>
    </xf>
    <xf numFmtId="0" fontId="81" fillId="0" borderId="0" xfId="50" applyFont="1" applyAlignment="1">
      <alignment horizontal="center" vertical="center"/>
      <protection/>
    </xf>
    <xf numFmtId="0" fontId="13" fillId="0" borderId="28" xfId="50" applyFont="1" applyBorder="1" applyAlignment="1">
      <alignment horizontal="center" vertical="center" wrapText="1"/>
      <protection/>
    </xf>
    <xf numFmtId="0" fontId="16" fillId="0" borderId="0" xfId="50" applyFont="1" applyBorder="1" applyAlignment="1">
      <alignment horizontal="center" vertical="center" wrapText="1"/>
      <protection/>
    </xf>
    <xf numFmtId="0" fontId="13" fillId="0" borderId="0" xfId="50" applyFont="1" applyBorder="1" applyAlignment="1">
      <alignment horizontal="center" vertical="center"/>
      <protection/>
    </xf>
    <xf numFmtId="0" fontId="7" fillId="0" borderId="23" xfId="50" applyFont="1" applyBorder="1" applyAlignment="1">
      <alignment horizontal="center"/>
      <protection/>
    </xf>
    <xf numFmtId="0" fontId="7" fillId="0" borderId="31" xfId="50" applyFont="1" applyBorder="1" applyAlignment="1">
      <alignment horizontal="center"/>
      <protection/>
    </xf>
    <xf numFmtId="0" fontId="7" fillId="0" borderId="24" xfId="50" applyFont="1" applyBorder="1" applyAlignment="1">
      <alignment horizontal="center"/>
      <protection/>
    </xf>
    <xf numFmtId="0" fontId="7" fillId="0" borderId="30" xfId="50" applyFont="1" applyBorder="1" applyAlignment="1">
      <alignment/>
      <protection/>
    </xf>
    <xf numFmtId="0" fontId="7" fillId="0" borderId="28" xfId="50" applyFont="1" applyBorder="1" applyAlignment="1">
      <alignment/>
      <protection/>
    </xf>
    <xf numFmtId="0" fontId="7" fillId="0" borderId="30" xfId="50" applyFont="1" applyBorder="1" applyAlignment="1">
      <alignment horizontal="center" vertical="center" wrapText="1"/>
      <protection/>
    </xf>
    <xf numFmtId="0" fontId="89" fillId="0" borderId="0" xfId="50" applyFont="1" applyAlignment="1">
      <alignment horizontal="center"/>
      <protection/>
    </xf>
    <xf numFmtId="0" fontId="90" fillId="0" borderId="0" xfId="50" applyFont="1" applyAlignment="1">
      <alignment horizontal="center"/>
      <protection/>
    </xf>
    <xf numFmtId="0" fontId="13" fillId="0" borderId="0" xfId="50" applyFont="1" applyAlignment="1">
      <alignment horizontal="center" wrapText="1"/>
      <protection/>
    </xf>
    <xf numFmtId="0" fontId="14" fillId="0" borderId="0" xfId="50" applyFont="1" applyBorder="1" applyAlignment="1">
      <alignment horizontal="center" vertical="center" wrapText="1"/>
      <protection/>
    </xf>
    <xf numFmtId="0" fontId="15" fillId="0" borderId="0" xfId="50" applyFont="1" applyBorder="1" applyAlignment="1">
      <alignment horizontal="center" vertical="center"/>
      <protection/>
    </xf>
    <xf numFmtId="0" fontId="61" fillId="0" borderId="0" xfId="50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0" xfId="0" applyFont="1" applyAlignment="1">
      <alignment vertical="top" wrapText="1"/>
    </xf>
    <xf numFmtId="0" fontId="91" fillId="5" borderId="10" xfId="0" applyFont="1" applyFill="1" applyBorder="1" applyAlignment="1">
      <alignment horizontal="center"/>
    </xf>
    <xf numFmtId="0" fontId="92" fillId="5" borderId="10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/>
    </xf>
    <xf numFmtId="0" fontId="1" fillId="0" borderId="0" xfId="0" applyFont="1" applyAlignment="1" quotePrefix="1">
      <alignment horizontal="left" wrapText="1"/>
    </xf>
    <xf numFmtId="0" fontId="61" fillId="0" borderId="0" xfId="0" applyFont="1" applyAlignment="1">
      <alignment horizontal="left" wrapText="1"/>
    </xf>
    <xf numFmtId="0" fontId="93" fillId="5" borderId="10" xfId="0" applyFont="1" applyFill="1" applyBorder="1" applyAlignment="1">
      <alignment horizontal="center" vertical="center" wrapText="1"/>
    </xf>
    <xf numFmtId="0" fontId="94" fillId="5" borderId="10" xfId="0" applyFont="1" applyFill="1" applyBorder="1" applyAlignment="1">
      <alignment/>
    </xf>
    <xf numFmtId="0" fontId="91" fillId="33" borderId="10" xfId="33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top"/>
    </xf>
    <xf numFmtId="0" fontId="91" fillId="5" borderId="10" xfId="0" applyFont="1" applyFill="1" applyBorder="1" applyAlignment="1">
      <alignment horizontal="center" wrapText="1"/>
    </xf>
    <xf numFmtId="0" fontId="80" fillId="5" borderId="10" xfId="0" applyFont="1" applyFill="1" applyBorder="1" applyAlignment="1">
      <alignment horizontal="center"/>
    </xf>
    <xf numFmtId="0" fontId="81" fillId="0" borderId="20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view="pageBreakPreview" zoomScaleSheetLayoutView="100" zoomScalePageLayoutView="0" workbookViewId="0" topLeftCell="A1">
      <selection activeCell="A18" sqref="A18:AH18"/>
    </sheetView>
  </sheetViews>
  <sheetFormatPr defaultColWidth="9.00390625" defaultRowHeight="12.75"/>
  <cols>
    <col min="1" max="1" width="8.25390625" style="43" customWidth="1"/>
    <col min="2" max="2" width="7.125" style="43" customWidth="1"/>
    <col min="3" max="3" width="7.25390625" style="43" customWidth="1"/>
    <col min="4" max="4" width="6.125" style="43" customWidth="1"/>
    <col min="5" max="5" width="6.00390625" style="43" customWidth="1"/>
    <col min="6" max="6" width="5.00390625" style="43" customWidth="1"/>
    <col min="7" max="7" width="6.00390625" style="43" customWidth="1"/>
    <col min="8" max="8" width="5.625" style="43" customWidth="1"/>
    <col min="9" max="9" width="5.75390625" style="43" customWidth="1"/>
    <col min="10" max="10" width="4.00390625" style="43" customWidth="1"/>
    <col min="11" max="11" width="3.625" style="43" customWidth="1"/>
    <col min="12" max="12" width="4.875" style="43" customWidth="1"/>
    <col min="13" max="13" width="4.125" style="43" customWidth="1"/>
    <col min="14" max="14" width="4.875" style="43" customWidth="1"/>
    <col min="15" max="15" width="5.25390625" style="43" customWidth="1"/>
    <col min="16" max="16" width="4.875" style="43" customWidth="1"/>
    <col min="17" max="17" width="4.375" style="43" customWidth="1"/>
    <col min="18" max="18" width="5.75390625" style="43" customWidth="1"/>
    <col min="19" max="19" width="6.75390625" style="43" customWidth="1"/>
    <col min="20" max="20" width="3.625" style="43" customWidth="1"/>
    <col min="21" max="21" width="5.25390625" style="43" customWidth="1"/>
    <col min="22" max="22" width="5.375" style="43" customWidth="1"/>
    <col min="23" max="23" width="5.125" style="43" customWidth="1"/>
    <col min="24" max="24" width="5.00390625" style="43" customWidth="1"/>
    <col min="25" max="25" width="5.75390625" style="43" customWidth="1"/>
    <col min="26" max="27" width="5.25390625" style="43" customWidth="1"/>
    <col min="28" max="28" width="4.75390625" style="43" customWidth="1"/>
    <col min="29" max="29" width="7.00390625" style="43" customWidth="1"/>
    <col min="30" max="30" width="7.875" style="43" customWidth="1"/>
    <col min="31" max="31" width="7.25390625" style="43" customWidth="1"/>
    <col min="32" max="32" width="7.625" style="43" customWidth="1"/>
    <col min="33" max="33" width="5.125" style="43" customWidth="1"/>
    <col min="34" max="34" width="5.25390625" style="43" customWidth="1"/>
    <col min="35" max="35" width="9.125" style="43" bestFit="1" customWidth="1"/>
    <col min="36" max="16384" width="9.125" style="43" customWidth="1"/>
  </cols>
  <sheetData>
    <row r="1" spans="1:34" ht="16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29" t="s">
        <v>0</v>
      </c>
      <c r="AA1" s="129"/>
      <c r="AB1" s="129"/>
      <c r="AC1" s="129"/>
      <c r="AD1" s="129"/>
      <c r="AE1" s="129"/>
      <c r="AF1" s="129"/>
      <c r="AG1" s="129"/>
      <c r="AH1" s="129"/>
    </row>
    <row r="2" spans="1:34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29" t="s">
        <v>1</v>
      </c>
      <c r="AA2" s="129"/>
      <c r="AB2" s="129"/>
      <c r="AC2" s="129"/>
      <c r="AD2" s="129"/>
      <c r="AE2" s="129"/>
      <c r="AF2" s="129"/>
      <c r="AG2" s="129"/>
      <c r="AH2" s="129"/>
    </row>
    <row r="3" spans="1:34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30" t="s">
        <v>2</v>
      </c>
      <c r="AA3" s="130"/>
      <c r="AB3" s="130"/>
      <c r="AC3" s="130"/>
      <c r="AD3" s="130"/>
      <c r="AE3" s="130"/>
      <c r="AF3" s="130"/>
      <c r="AG3" s="130"/>
      <c r="AH3" s="130"/>
    </row>
    <row r="4" spans="26:34" ht="28.5" customHeight="1">
      <c r="Z4" s="131" t="s">
        <v>3</v>
      </c>
      <c r="AA4" s="129"/>
      <c r="AB4" s="129"/>
      <c r="AC4" s="129"/>
      <c r="AD4" s="129"/>
      <c r="AE4" s="129"/>
      <c r="AF4" s="129"/>
      <c r="AG4" s="129"/>
      <c r="AH4" s="129"/>
    </row>
    <row r="5" spans="1:33" ht="47.25" customHeight="1">
      <c r="A5" s="132" t="s">
        <v>4</v>
      </c>
      <c r="B5" s="132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6" spans="13:25" ht="14.25" customHeight="1">
      <c r="M6" s="129" t="s">
        <v>5</v>
      </c>
      <c r="N6" s="134"/>
      <c r="O6" s="134"/>
      <c r="P6" s="134"/>
      <c r="Q6" s="134"/>
      <c r="R6" s="134"/>
      <c r="S6" s="134"/>
      <c r="T6" s="134"/>
      <c r="U6" s="134"/>
      <c r="Y6" s="46" t="s">
        <v>6</v>
      </c>
    </row>
    <row r="7" spans="1:33" ht="16.5" customHeight="1">
      <c r="A7" s="121" t="s">
        <v>281</v>
      </c>
      <c r="B7" s="121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0.5" customHeight="1">
      <c r="A8" s="45"/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56" t="s">
        <v>7</v>
      </c>
      <c r="N8" s="46"/>
      <c r="O8" s="46"/>
      <c r="P8" s="46"/>
      <c r="Q8" s="46"/>
      <c r="R8" s="46"/>
      <c r="S8" s="56" t="s">
        <v>7</v>
      </c>
      <c r="T8" s="46"/>
      <c r="U8" s="5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4" ht="21.75" customHeight="1">
      <c r="A9" s="103" t="s">
        <v>8</v>
      </c>
      <c r="B9" s="105" t="s">
        <v>9</v>
      </c>
      <c r="C9" s="105"/>
      <c r="D9" s="106" t="s">
        <v>10</v>
      </c>
      <c r="E9" s="107"/>
      <c r="F9" s="106" t="s">
        <v>11</v>
      </c>
      <c r="G9" s="107"/>
      <c r="H9" s="106" t="s">
        <v>12</v>
      </c>
      <c r="I9" s="107"/>
      <c r="J9" s="105" t="s">
        <v>13</v>
      </c>
      <c r="K9" s="105"/>
      <c r="L9" s="105"/>
      <c r="M9" s="105"/>
      <c r="N9" s="105"/>
      <c r="O9" s="105"/>
      <c r="P9" s="105"/>
      <c r="Q9" s="105"/>
      <c r="R9" s="123" t="s">
        <v>14</v>
      </c>
      <c r="S9" s="124"/>
      <c r="T9" s="124"/>
      <c r="U9" s="124"/>
      <c r="V9" s="124"/>
      <c r="W9" s="124"/>
      <c r="X9" s="124"/>
      <c r="Y9" s="124"/>
      <c r="Z9" s="124"/>
      <c r="AA9" s="124"/>
      <c r="AB9" s="125"/>
      <c r="AC9" s="110" t="s">
        <v>15</v>
      </c>
      <c r="AD9" s="126"/>
      <c r="AE9" s="126"/>
      <c r="AF9" s="126"/>
      <c r="AG9" s="126"/>
      <c r="AH9" s="127"/>
    </row>
    <row r="10" spans="1:34" ht="90.75" customHeight="1">
      <c r="A10" s="104"/>
      <c r="B10" s="105"/>
      <c r="C10" s="105"/>
      <c r="D10" s="108"/>
      <c r="E10" s="109"/>
      <c r="F10" s="108"/>
      <c r="G10" s="109"/>
      <c r="H10" s="108"/>
      <c r="I10" s="109"/>
      <c r="J10" s="105" t="s">
        <v>16</v>
      </c>
      <c r="K10" s="105"/>
      <c r="L10" s="105" t="s">
        <v>17</v>
      </c>
      <c r="M10" s="105"/>
      <c r="N10" s="105" t="s">
        <v>18</v>
      </c>
      <c r="O10" s="105"/>
      <c r="P10" s="105" t="s">
        <v>19</v>
      </c>
      <c r="Q10" s="105"/>
      <c r="R10" s="110" t="s">
        <v>20</v>
      </c>
      <c r="S10" s="128"/>
      <c r="T10" s="111"/>
      <c r="U10" s="105" t="s">
        <v>21</v>
      </c>
      <c r="V10" s="105"/>
      <c r="W10" s="105" t="s">
        <v>22</v>
      </c>
      <c r="X10" s="105"/>
      <c r="Y10" s="110" t="s">
        <v>23</v>
      </c>
      <c r="Z10" s="120"/>
      <c r="AA10" s="110" t="s">
        <v>24</v>
      </c>
      <c r="AB10" s="120"/>
      <c r="AC10" s="110" t="s">
        <v>25</v>
      </c>
      <c r="AD10" s="111"/>
      <c r="AE10" s="110" t="s">
        <v>26</v>
      </c>
      <c r="AF10" s="111"/>
      <c r="AG10" s="110" t="s">
        <v>27</v>
      </c>
      <c r="AH10" s="111"/>
    </row>
    <row r="11" spans="1:34" ht="12" customHeight="1">
      <c r="A11" s="104"/>
      <c r="B11" s="103" t="s">
        <v>28</v>
      </c>
      <c r="C11" s="103" t="s">
        <v>29</v>
      </c>
      <c r="D11" s="103" t="s">
        <v>28</v>
      </c>
      <c r="E11" s="103" t="s">
        <v>29</v>
      </c>
      <c r="F11" s="103" t="s">
        <v>28</v>
      </c>
      <c r="G11" s="103" t="s">
        <v>29</v>
      </c>
      <c r="H11" s="103" t="s">
        <v>28</v>
      </c>
      <c r="I11" s="103" t="s">
        <v>29</v>
      </c>
      <c r="J11" s="103" t="s">
        <v>28</v>
      </c>
      <c r="K11" s="103" t="s">
        <v>29</v>
      </c>
      <c r="L11" s="103" t="s">
        <v>28</v>
      </c>
      <c r="M11" s="103" t="s">
        <v>29</v>
      </c>
      <c r="N11" s="103" t="s">
        <v>28</v>
      </c>
      <c r="O11" s="103" t="s">
        <v>29</v>
      </c>
      <c r="P11" s="103" t="s">
        <v>28</v>
      </c>
      <c r="Q11" s="103" t="s">
        <v>29</v>
      </c>
      <c r="R11" s="110" t="s">
        <v>28</v>
      </c>
      <c r="S11" s="111"/>
      <c r="T11" s="103" t="s">
        <v>29</v>
      </c>
      <c r="U11" s="103" t="s">
        <v>28</v>
      </c>
      <c r="V11" s="103" t="s">
        <v>29</v>
      </c>
      <c r="W11" s="103" t="s">
        <v>28</v>
      </c>
      <c r="X11" s="103" t="s">
        <v>29</v>
      </c>
      <c r="Y11" s="103" t="s">
        <v>28</v>
      </c>
      <c r="Z11" s="103" t="s">
        <v>29</v>
      </c>
      <c r="AA11" s="103" t="s">
        <v>28</v>
      </c>
      <c r="AB11" s="103" t="s">
        <v>29</v>
      </c>
      <c r="AC11" s="103" t="s">
        <v>30</v>
      </c>
      <c r="AD11" s="103" t="s">
        <v>31</v>
      </c>
      <c r="AE11" s="103" t="s">
        <v>30</v>
      </c>
      <c r="AF11" s="103" t="s">
        <v>31</v>
      </c>
      <c r="AG11" s="103" t="s">
        <v>30</v>
      </c>
      <c r="AH11" s="103" t="s">
        <v>31</v>
      </c>
    </row>
    <row r="12" spans="1:34" ht="23.25" customHeight="1">
      <c r="A12" s="11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58" t="s">
        <v>32</v>
      </c>
      <c r="S12" s="58" t="s">
        <v>33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ht="23.25" customHeight="1">
      <c r="A13" s="47">
        <v>1</v>
      </c>
      <c r="B13" s="47">
        <f>1+A13</f>
        <v>2</v>
      </c>
      <c r="C13" s="47">
        <f aca="true" t="shared" si="0" ref="C13:AH13">B13+1</f>
        <v>3</v>
      </c>
      <c r="D13" s="47">
        <f t="shared" si="0"/>
        <v>4</v>
      </c>
      <c r="E13" s="47">
        <f t="shared" si="0"/>
        <v>5</v>
      </c>
      <c r="F13" s="47">
        <f t="shared" si="0"/>
        <v>6</v>
      </c>
      <c r="G13" s="47">
        <f t="shared" si="0"/>
        <v>7</v>
      </c>
      <c r="H13" s="47">
        <f t="shared" si="0"/>
        <v>8</v>
      </c>
      <c r="I13" s="47">
        <f t="shared" si="0"/>
        <v>9</v>
      </c>
      <c r="J13" s="47">
        <f t="shared" si="0"/>
        <v>10</v>
      </c>
      <c r="K13" s="47">
        <f t="shared" si="0"/>
        <v>11</v>
      </c>
      <c r="L13" s="47">
        <f t="shared" si="0"/>
        <v>12</v>
      </c>
      <c r="M13" s="47">
        <f t="shared" si="0"/>
        <v>13</v>
      </c>
      <c r="N13" s="47">
        <f t="shared" si="0"/>
        <v>14</v>
      </c>
      <c r="O13" s="47">
        <f t="shared" si="0"/>
        <v>15</v>
      </c>
      <c r="P13" s="47">
        <f t="shared" si="0"/>
        <v>16</v>
      </c>
      <c r="Q13" s="47">
        <f t="shared" si="0"/>
        <v>17</v>
      </c>
      <c r="R13" s="47">
        <f t="shared" si="0"/>
        <v>18</v>
      </c>
      <c r="S13" s="47">
        <f t="shared" si="0"/>
        <v>19</v>
      </c>
      <c r="T13" s="47">
        <f t="shared" si="0"/>
        <v>20</v>
      </c>
      <c r="U13" s="47">
        <f t="shared" si="0"/>
        <v>21</v>
      </c>
      <c r="V13" s="47">
        <f t="shared" si="0"/>
        <v>22</v>
      </c>
      <c r="W13" s="47">
        <f t="shared" si="0"/>
        <v>23</v>
      </c>
      <c r="X13" s="47">
        <f t="shared" si="0"/>
        <v>24</v>
      </c>
      <c r="Y13" s="47">
        <f t="shared" si="0"/>
        <v>25</v>
      </c>
      <c r="Z13" s="47">
        <f t="shared" si="0"/>
        <v>26</v>
      </c>
      <c r="AA13" s="47">
        <f t="shared" si="0"/>
        <v>27</v>
      </c>
      <c r="AB13" s="47">
        <f t="shared" si="0"/>
        <v>28</v>
      </c>
      <c r="AC13" s="47">
        <f t="shared" si="0"/>
        <v>29</v>
      </c>
      <c r="AD13" s="47">
        <f t="shared" si="0"/>
        <v>30</v>
      </c>
      <c r="AE13" s="47">
        <f t="shared" si="0"/>
        <v>31</v>
      </c>
      <c r="AF13" s="47">
        <f t="shared" si="0"/>
        <v>32</v>
      </c>
      <c r="AG13" s="47">
        <f t="shared" si="0"/>
        <v>33</v>
      </c>
      <c r="AH13" s="47">
        <f t="shared" si="0"/>
        <v>34</v>
      </c>
    </row>
    <row r="14" spans="1:34" ht="28.5" customHeight="1">
      <c r="A14" s="48" t="s">
        <v>34</v>
      </c>
      <c r="B14" s="49">
        <v>11</v>
      </c>
      <c r="C14" s="49">
        <v>4</v>
      </c>
      <c r="D14" s="50">
        <v>11</v>
      </c>
      <c r="E14" s="51">
        <v>4</v>
      </c>
      <c r="F14" s="51">
        <v>11</v>
      </c>
      <c r="G14" s="51">
        <v>4</v>
      </c>
      <c r="H14" s="51">
        <v>2</v>
      </c>
      <c r="I14" s="51"/>
      <c r="J14" s="51">
        <v>2</v>
      </c>
      <c r="K14" s="51"/>
      <c r="L14" s="51"/>
      <c r="M14" s="51"/>
      <c r="N14" s="51"/>
      <c r="O14" s="51"/>
      <c r="P14" s="51"/>
      <c r="Q14" s="51"/>
      <c r="R14" s="51">
        <v>2</v>
      </c>
      <c r="S14" s="51"/>
      <c r="T14" s="51"/>
      <c r="U14" s="51">
        <v>2</v>
      </c>
      <c r="V14" s="51"/>
      <c r="W14" s="51"/>
      <c r="X14" s="51"/>
      <c r="Y14" s="51"/>
      <c r="Z14" s="51"/>
      <c r="AA14" s="51"/>
      <c r="AB14" s="51"/>
      <c r="AC14" s="51">
        <v>3.4</v>
      </c>
      <c r="AD14" s="51"/>
      <c r="AE14" s="51">
        <v>3.4</v>
      </c>
      <c r="AF14" s="51"/>
      <c r="AG14" s="51"/>
      <c r="AH14" s="62"/>
    </row>
    <row r="15" spans="1:34" ht="15">
      <c r="A15" s="52" t="s">
        <v>35</v>
      </c>
      <c r="B15" s="52">
        <v>0</v>
      </c>
      <c r="C15" s="52">
        <v>4</v>
      </c>
      <c r="D15" s="53"/>
      <c r="E15" s="53">
        <v>4</v>
      </c>
      <c r="F15" s="53"/>
      <c r="G15" s="53">
        <v>4</v>
      </c>
      <c r="H15" s="53">
        <v>0</v>
      </c>
      <c r="I15" s="53"/>
      <c r="J15" s="57">
        <v>0</v>
      </c>
      <c r="K15" s="57"/>
      <c r="L15" s="57"/>
      <c r="M15" s="57"/>
      <c r="N15" s="57"/>
      <c r="O15" s="57"/>
      <c r="P15" s="57"/>
      <c r="Q15" s="57"/>
      <c r="R15" s="57"/>
      <c r="S15" s="57"/>
      <c r="T15" s="59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</row>
    <row r="16" spans="1:34" ht="15">
      <c r="A16" s="54" t="s">
        <v>36</v>
      </c>
      <c r="B16" s="54">
        <v>11</v>
      </c>
      <c r="C16" s="54"/>
      <c r="D16" s="53">
        <v>11</v>
      </c>
      <c r="E16" s="53">
        <v>0</v>
      </c>
      <c r="F16" s="53">
        <v>11</v>
      </c>
      <c r="G16" s="53"/>
      <c r="H16" s="53">
        <v>2</v>
      </c>
      <c r="I16" s="53"/>
      <c r="J16" s="57">
        <v>2</v>
      </c>
      <c r="K16" s="57"/>
      <c r="L16" s="57"/>
      <c r="M16" s="57"/>
      <c r="N16" s="57"/>
      <c r="O16" s="57"/>
      <c r="P16" s="57"/>
      <c r="Q16" s="57"/>
      <c r="R16" s="57">
        <v>2</v>
      </c>
      <c r="S16" s="57"/>
      <c r="T16" s="59"/>
      <c r="U16" s="57">
        <v>2</v>
      </c>
      <c r="V16" s="57"/>
      <c r="W16" s="57"/>
      <c r="X16" s="57"/>
      <c r="Y16" s="57"/>
      <c r="Z16" s="57"/>
      <c r="AA16" s="57"/>
      <c r="AB16" s="57"/>
      <c r="AC16" s="57">
        <v>3.4</v>
      </c>
      <c r="AD16" s="57"/>
      <c r="AE16" s="57">
        <v>3.4</v>
      </c>
      <c r="AF16" s="57"/>
      <c r="AG16" s="57"/>
      <c r="AH16" s="57"/>
    </row>
    <row r="17" spans="1:34" ht="15">
      <c r="A17" s="114" t="s">
        <v>188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5"/>
    </row>
    <row r="18" spans="1:34" ht="81.75" customHeight="1">
      <c r="A18" s="116" t="s">
        <v>37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ht="33" customHeight="1">
      <c r="A19" s="117" t="s">
        <v>38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34" ht="22.5" customHeight="1">
      <c r="A20" s="118" t="s">
        <v>39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60"/>
      <c r="U20" s="60"/>
      <c r="V20" s="60"/>
      <c r="W20" s="60"/>
      <c r="X20" s="60"/>
      <c r="Y20" s="60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ht="10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15" ht="15">
      <c r="A22" s="112" t="s">
        <v>40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</sheetData>
  <sheetProtection/>
  <mergeCells count="65">
    <mergeCell ref="Z1:AH1"/>
    <mergeCell ref="Z2:AH2"/>
    <mergeCell ref="Z3:AH3"/>
    <mergeCell ref="Z4:AH4"/>
    <mergeCell ref="A5:AG5"/>
    <mergeCell ref="M6:U6"/>
    <mergeCell ref="A7:AG7"/>
    <mergeCell ref="J9:Q9"/>
    <mergeCell ref="R9:AB9"/>
    <mergeCell ref="AC9:AH9"/>
    <mergeCell ref="J10:K10"/>
    <mergeCell ref="L10:M10"/>
    <mergeCell ref="N10:O10"/>
    <mergeCell ref="P10:Q10"/>
    <mergeCell ref="R10:T10"/>
    <mergeCell ref="U10:V10"/>
    <mergeCell ref="W10:X10"/>
    <mergeCell ref="Y10:Z10"/>
    <mergeCell ref="AA10:AB10"/>
    <mergeCell ref="AC10:AD10"/>
    <mergeCell ref="AE10:AF10"/>
    <mergeCell ref="AG10:AH10"/>
    <mergeCell ref="A17:AH17"/>
    <mergeCell ref="A18:AH18"/>
    <mergeCell ref="A19:AH19"/>
    <mergeCell ref="A20:S20"/>
    <mergeCell ref="Z20:AH20"/>
    <mergeCell ref="J11:J12"/>
    <mergeCell ref="K11:K12"/>
    <mergeCell ref="L11:L12"/>
    <mergeCell ref="M11:M12"/>
    <mergeCell ref="N11:N12"/>
    <mergeCell ref="A22:O22"/>
    <mergeCell ref="A9:A12"/>
    <mergeCell ref="B11:B12"/>
    <mergeCell ref="C11:C12"/>
    <mergeCell ref="D11:D12"/>
    <mergeCell ref="E11:E12"/>
    <mergeCell ref="F11:F12"/>
    <mergeCell ref="G11:G12"/>
    <mergeCell ref="H11:H12"/>
    <mergeCell ref="I11:I12"/>
    <mergeCell ref="O11:O12"/>
    <mergeCell ref="P11:P12"/>
    <mergeCell ref="Q11:Q12"/>
    <mergeCell ref="T11:T12"/>
    <mergeCell ref="U11:U12"/>
    <mergeCell ref="R11:S11"/>
    <mergeCell ref="AG11:AG12"/>
    <mergeCell ref="V11:V12"/>
    <mergeCell ref="W11:W12"/>
    <mergeCell ref="X11:X12"/>
    <mergeCell ref="Y11:Y12"/>
    <mergeCell ref="Z11:Z12"/>
    <mergeCell ref="AA11:AA12"/>
    <mergeCell ref="AH11:AH12"/>
    <mergeCell ref="B9:C10"/>
    <mergeCell ref="D9:E10"/>
    <mergeCell ref="F9:G10"/>
    <mergeCell ref="H9:I10"/>
    <mergeCell ref="AB11:AB12"/>
    <mergeCell ref="AC11:AC12"/>
    <mergeCell ref="AD11:AD12"/>
    <mergeCell ref="AE11:AE12"/>
    <mergeCell ref="AF11:AF12"/>
  </mergeCells>
  <printOptions/>
  <pageMargins left="0.71" right="0.31" top="0.75" bottom="0.75" header="0.31" footer="0.31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="85" zoomScaleNormal="85" zoomScalePageLayoutView="0" workbookViewId="0" topLeftCell="A1">
      <selection activeCell="D21" sqref="D21"/>
    </sheetView>
  </sheetViews>
  <sheetFormatPr defaultColWidth="9.25390625" defaultRowHeight="12.75"/>
  <cols>
    <col min="1" max="1" width="4.125" style="0" customWidth="1"/>
    <col min="2" max="2" width="34.375" style="0" customWidth="1"/>
    <col min="3" max="6" width="5.75390625" style="0" customWidth="1"/>
    <col min="7" max="7" width="5.125" style="0" customWidth="1"/>
    <col min="8" max="8" width="4.875" style="0" customWidth="1"/>
    <col min="9" max="9" width="4.75390625" style="0" customWidth="1"/>
    <col min="10" max="10" width="5.25390625" style="0" customWidth="1"/>
    <col min="11" max="11" width="4.875" style="0" customWidth="1"/>
    <col min="12" max="12" width="4.375" style="0" customWidth="1"/>
    <col min="13" max="13" width="5.125" style="0" customWidth="1"/>
    <col min="14" max="14" width="4.875" style="0" customWidth="1"/>
    <col min="15" max="25" width="5.75390625" style="0" customWidth="1"/>
    <col min="26" max="26" width="5.75390625" style="21" customWidth="1"/>
    <col min="27" max="28" width="5.75390625" style="0" customWidth="1"/>
    <col min="29" max="34" width="6.75390625" style="0" customWidth="1"/>
  </cols>
  <sheetData>
    <row r="1" spans="1:34" ht="12.75">
      <c r="A1" s="145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2.75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12.75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</row>
    <row r="4" spans="1:34" s="20" customFormat="1" ht="42" customHeight="1">
      <c r="A4" s="148" t="s">
        <v>280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4" ht="12.75" customHeight="1">
      <c r="A5" s="144" t="s">
        <v>44</v>
      </c>
      <c r="B5" s="135" t="s">
        <v>45</v>
      </c>
      <c r="C5" s="135" t="s">
        <v>46</v>
      </c>
      <c r="D5" s="135"/>
      <c r="E5" s="135" t="s">
        <v>12</v>
      </c>
      <c r="F5" s="135"/>
      <c r="G5" s="150" t="s">
        <v>13</v>
      </c>
      <c r="H5" s="150"/>
      <c r="I5" s="150"/>
      <c r="J5" s="151"/>
      <c r="K5" s="151"/>
      <c r="L5" s="151"/>
      <c r="M5" s="151"/>
      <c r="N5" s="151"/>
      <c r="O5" s="151"/>
      <c r="P5" s="151"/>
      <c r="Q5" s="151"/>
      <c r="R5" s="151"/>
      <c r="S5" s="150" t="s">
        <v>14</v>
      </c>
      <c r="T5" s="150"/>
      <c r="U5" s="150"/>
      <c r="V5" s="150"/>
      <c r="W5" s="150"/>
      <c r="X5" s="150"/>
      <c r="Y5" s="150"/>
      <c r="Z5" s="150"/>
      <c r="AA5" s="150"/>
      <c r="AB5" s="150"/>
      <c r="AC5" s="135" t="s">
        <v>47</v>
      </c>
      <c r="AD5" s="135"/>
      <c r="AE5" s="135"/>
      <c r="AF5" s="135"/>
      <c r="AG5" s="135"/>
      <c r="AH5" s="135"/>
    </row>
    <row r="6" spans="1:34" ht="12" customHeight="1">
      <c r="A6" s="144"/>
      <c r="B6" s="135"/>
      <c r="C6" s="135"/>
      <c r="D6" s="135"/>
      <c r="E6" s="135"/>
      <c r="F6" s="135"/>
      <c r="G6" s="136" t="s">
        <v>48</v>
      </c>
      <c r="H6" s="137"/>
      <c r="I6" s="137"/>
      <c r="J6" s="138"/>
      <c r="K6" s="136" t="s">
        <v>17</v>
      </c>
      <c r="L6" s="137"/>
      <c r="M6" s="137"/>
      <c r="N6" s="138"/>
      <c r="O6" s="135" t="s">
        <v>49</v>
      </c>
      <c r="P6" s="135"/>
      <c r="Q6" s="135" t="s">
        <v>50</v>
      </c>
      <c r="R6" s="135"/>
      <c r="S6" s="135" t="s">
        <v>20</v>
      </c>
      <c r="T6" s="135"/>
      <c r="U6" s="135" t="s">
        <v>51</v>
      </c>
      <c r="V6" s="135"/>
      <c r="W6" s="135" t="s">
        <v>22</v>
      </c>
      <c r="X6" s="135"/>
      <c r="Y6" s="135" t="s">
        <v>52</v>
      </c>
      <c r="Z6" s="135"/>
      <c r="AA6" s="135" t="s">
        <v>53</v>
      </c>
      <c r="AB6" s="135"/>
      <c r="AC6" s="135"/>
      <c r="AD6" s="135"/>
      <c r="AE6" s="135"/>
      <c r="AF6" s="135"/>
      <c r="AG6" s="135"/>
      <c r="AH6" s="135"/>
    </row>
    <row r="7" spans="1:34" ht="63.75" customHeight="1">
      <c r="A7" s="144"/>
      <c r="B7" s="135"/>
      <c r="C7" s="135"/>
      <c r="D7" s="135"/>
      <c r="E7" s="135"/>
      <c r="F7" s="135"/>
      <c r="G7" s="135" t="s">
        <v>54</v>
      </c>
      <c r="H7" s="135"/>
      <c r="I7" s="135" t="s">
        <v>55</v>
      </c>
      <c r="J7" s="135"/>
      <c r="K7" s="135" t="s">
        <v>54</v>
      </c>
      <c r="L7" s="135"/>
      <c r="M7" s="135" t="s">
        <v>55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9" t="s">
        <v>25</v>
      </c>
      <c r="AD7" s="139"/>
      <c r="AE7" s="139" t="s">
        <v>26</v>
      </c>
      <c r="AF7" s="139"/>
      <c r="AG7" s="135" t="s">
        <v>56</v>
      </c>
      <c r="AH7" s="135"/>
    </row>
    <row r="8" spans="1:34" ht="10.5" customHeight="1">
      <c r="A8" s="144"/>
      <c r="B8" s="135"/>
      <c r="C8" s="22" t="s">
        <v>28</v>
      </c>
      <c r="D8" s="22" t="s">
        <v>29</v>
      </c>
      <c r="E8" s="22" t="s">
        <v>28</v>
      </c>
      <c r="F8" s="22" t="s">
        <v>29</v>
      </c>
      <c r="G8" s="22" t="s">
        <v>28</v>
      </c>
      <c r="H8" s="22" t="s">
        <v>29</v>
      </c>
      <c r="I8" s="22" t="s">
        <v>28</v>
      </c>
      <c r="J8" s="22" t="s">
        <v>29</v>
      </c>
      <c r="K8" s="22" t="s">
        <v>28</v>
      </c>
      <c r="L8" s="22" t="s">
        <v>29</v>
      </c>
      <c r="M8" s="22" t="s">
        <v>28</v>
      </c>
      <c r="N8" s="22" t="s">
        <v>29</v>
      </c>
      <c r="O8" s="22" t="s">
        <v>28</v>
      </c>
      <c r="P8" s="22" t="s">
        <v>29</v>
      </c>
      <c r="Q8" s="22" t="s">
        <v>28</v>
      </c>
      <c r="R8" s="22" t="s">
        <v>29</v>
      </c>
      <c r="S8" s="22" t="s">
        <v>28</v>
      </c>
      <c r="T8" s="22" t="s">
        <v>29</v>
      </c>
      <c r="U8" s="22" t="s">
        <v>28</v>
      </c>
      <c r="V8" s="22" t="s">
        <v>29</v>
      </c>
      <c r="W8" s="22" t="s">
        <v>28</v>
      </c>
      <c r="X8" s="22" t="s">
        <v>29</v>
      </c>
      <c r="Y8" s="22" t="s">
        <v>28</v>
      </c>
      <c r="Z8" s="22" t="s">
        <v>29</v>
      </c>
      <c r="AA8" s="22" t="s">
        <v>28</v>
      </c>
      <c r="AB8" s="22" t="s">
        <v>29</v>
      </c>
      <c r="AC8" s="86" t="s">
        <v>28</v>
      </c>
      <c r="AD8" s="39" t="s">
        <v>57</v>
      </c>
      <c r="AE8" s="39" t="s">
        <v>30</v>
      </c>
      <c r="AF8" s="39" t="s">
        <v>57</v>
      </c>
      <c r="AG8" s="39" t="s">
        <v>30</v>
      </c>
      <c r="AH8" s="39" t="s">
        <v>57</v>
      </c>
    </row>
    <row r="9" spans="1:34" ht="51.75" customHeight="1">
      <c r="A9" s="23">
        <v>1</v>
      </c>
      <c r="B9" s="24" t="s">
        <v>58</v>
      </c>
      <c r="C9" s="1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38.25" customHeight="1">
      <c r="A10" s="26">
        <f>A9+1</f>
        <v>2</v>
      </c>
      <c r="B10" s="27" t="s">
        <v>59</v>
      </c>
      <c r="C10" s="25">
        <v>6</v>
      </c>
      <c r="D10" s="25">
        <v>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38.25" customHeight="1">
      <c r="A11" s="26">
        <f aca="true" t="shared" si="0" ref="A11:A19">A10+1</f>
        <v>3</v>
      </c>
      <c r="B11" s="27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38.25" customHeight="1">
      <c r="A12" s="26">
        <f t="shared" si="0"/>
        <v>4</v>
      </c>
      <c r="B12" s="27" t="s">
        <v>61</v>
      </c>
      <c r="C12" s="25">
        <v>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40"/>
      <c r="AF12" s="25"/>
      <c r="AG12" s="25"/>
      <c r="AH12" s="25"/>
    </row>
    <row r="13" spans="1:34" ht="38.25" customHeight="1">
      <c r="A13" s="26">
        <f t="shared" si="0"/>
        <v>5</v>
      </c>
      <c r="B13" s="27" t="s">
        <v>62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ht="38.25" customHeight="1">
      <c r="A14" s="26">
        <f t="shared" si="0"/>
        <v>6</v>
      </c>
      <c r="B14" s="27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26.25" customHeight="1">
      <c r="A15" s="26">
        <f t="shared" si="0"/>
        <v>7</v>
      </c>
      <c r="B15" s="28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37.5" customHeight="1">
      <c r="A16" s="26">
        <f t="shared" si="0"/>
        <v>8</v>
      </c>
      <c r="B16" s="29" t="s">
        <v>65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52.5" customHeight="1">
      <c r="A17" s="26">
        <f t="shared" si="0"/>
        <v>9</v>
      </c>
      <c r="B17" s="30" t="s">
        <v>66</v>
      </c>
      <c r="C17" s="25">
        <v>3</v>
      </c>
      <c r="D17" s="25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51.75" customHeight="1">
      <c r="A18" s="26">
        <f t="shared" si="0"/>
        <v>10</v>
      </c>
      <c r="B18" s="30" t="s">
        <v>67</v>
      </c>
      <c r="C18" s="31">
        <v>9</v>
      </c>
      <c r="D18" s="31">
        <v>1</v>
      </c>
      <c r="E18" s="31">
        <v>7</v>
      </c>
      <c r="F18" s="31">
        <v>1</v>
      </c>
      <c r="G18" s="31">
        <v>7</v>
      </c>
      <c r="H18" s="31">
        <v>1</v>
      </c>
      <c r="I18" s="31"/>
      <c r="J18" s="31"/>
      <c r="K18" s="31">
        <v>8</v>
      </c>
      <c r="L18" s="31">
        <v>1</v>
      </c>
      <c r="M18" s="31"/>
      <c r="N18" s="31"/>
      <c r="O18" s="31"/>
      <c r="P18" s="31"/>
      <c r="Q18" s="31"/>
      <c r="R18" s="31"/>
      <c r="S18" s="31">
        <v>7</v>
      </c>
      <c r="T18" s="31">
        <v>1</v>
      </c>
      <c r="U18" s="31">
        <v>7</v>
      </c>
      <c r="V18" s="31"/>
      <c r="W18" s="31"/>
      <c r="X18" s="31"/>
      <c r="Y18" s="31"/>
      <c r="Z18" s="31">
        <v>1</v>
      </c>
      <c r="AA18" s="31"/>
      <c r="AB18" s="31"/>
      <c r="AC18" s="87">
        <v>21.25</v>
      </c>
      <c r="AD18" s="31">
        <v>57.63</v>
      </c>
      <c r="AE18" s="31">
        <v>22.95</v>
      </c>
      <c r="AF18" s="31"/>
      <c r="AG18" s="31"/>
      <c r="AH18" s="31"/>
    </row>
    <row r="19" spans="1:34" ht="26.25" customHeight="1">
      <c r="A19" s="26">
        <f t="shared" si="0"/>
        <v>11</v>
      </c>
      <c r="B19" s="30" t="s">
        <v>68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1"/>
      <c r="AA19" s="19"/>
      <c r="AB19" s="19"/>
      <c r="AC19" s="19"/>
      <c r="AD19" s="19"/>
      <c r="AE19" s="19"/>
      <c r="AF19" s="19"/>
      <c r="AG19" s="19"/>
      <c r="AH19" s="19"/>
    </row>
    <row r="20" spans="1:34" s="20" customFormat="1" ht="12.75">
      <c r="A20" s="140" t="s">
        <v>69</v>
      </c>
      <c r="B20" s="141"/>
      <c r="C20" s="32">
        <v>21</v>
      </c>
      <c r="D20" s="33">
        <v>5</v>
      </c>
      <c r="E20" s="33">
        <v>7</v>
      </c>
      <c r="F20" s="33">
        <v>1</v>
      </c>
      <c r="G20" s="33">
        <v>7</v>
      </c>
      <c r="H20" s="33">
        <v>1</v>
      </c>
      <c r="I20" s="33"/>
      <c r="J20" s="33"/>
      <c r="K20" s="33">
        <v>8</v>
      </c>
      <c r="L20" s="33">
        <v>1</v>
      </c>
      <c r="M20" s="33"/>
      <c r="N20" s="33"/>
      <c r="O20" s="33"/>
      <c r="P20" s="33"/>
      <c r="Q20" s="33"/>
      <c r="R20" s="33"/>
      <c r="S20" s="33">
        <v>7</v>
      </c>
      <c r="T20" s="33">
        <v>1</v>
      </c>
      <c r="U20" s="33">
        <v>7</v>
      </c>
      <c r="V20" s="33"/>
      <c r="W20" s="33"/>
      <c r="X20" s="33"/>
      <c r="Y20" s="33"/>
      <c r="Z20" s="33">
        <v>1</v>
      </c>
      <c r="AA20" s="33"/>
      <c r="AB20" s="33"/>
      <c r="AC20" s="33">
        <v>21.25</v>
      </c>
      <c r="AD20" s="33">
        <v>57.63</v>
      </c>
      <c r="AE20" s="33">
        <v>22.95</v>
      </c>
      <c r="AF20" s="33"/>
      <c r="AG20" s="33"/>
      <c r="AH20" s="33"/>
    </row>
    <row r="21" spans="2:34" ht="12.75">
      <c r="B21" s="34" t="s">
        <v>70</v>
      </c>
      <c r="C21" s="102">
        <v>21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42"/>
      <c r="AA21" s="35"/>
      <c r="AB21" s="35"/>
      <c r="AC21" s="35"/>
      <c r="AD21" s="35"/>
      <c r="AE21" s="35"/>
      <c r="AF21" s="35"/>
      <c r="AG21" s="35"/>
      <c r="AH21" s="35"/>
    </row>
    <row r="22" spans="2:34" ht="13.5" customHeight="1">
      <c r="B22" s="142" t="s">
        <v>71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</row>
    <row r="23" spans="2:34" ht="27" customHeight="1">
      <c r="B23" s="143" t="s">
        <v>72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2:34" ht="13.5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ht="18.75">
      <c r="B25" s="37" t="s">
        <v>73</v>
      </c>
    </row>
    <row r="26" ht="12.75">
      <c r="B26" s="38" t="s">
        <v>74</v>
      </c>
    </row>
  </sheetData>
  <sheetProtection/>
  <protectedRanges>
    <protectedRange password="DADB" sqref="C19:AH19" name="Диапазон2"/>
    <protectedRange password="DADB" sqref="B12:AH17 N1:AH6 K1:M5 K6:L6 A1:J10 K7:AH11 B11:J11 A11:A19" name="Диапазон1"/>
  </protectedRanges>
  <mergeCells count="30">
    <mergeCell ref="I7:J7"/>
    <mergeCell ref="K7:L7"/>
    <mergeCell ref="M7:N7"/>
    <mergeCell ref="A1:AH1"/>
    <mergeCell ref="A2:AH2"/>
    <mergeCell ref="A3:AH3"/>
    <mergeCell ref="A4:AH4"/>
    <mergeCell ref="G5:R5"/>
    <mergeCell ref="S5:AB5"/>
    <mergeCell ref="AC5:AH6"/>
    <mergeCell ref="AC7:AD7"/>
    <mergeCell ref="AE7:AF7"/>
    <mergeCell ref="AG7:AH7"/>
    <mergeCell ref="A20:B20"/>
    <mergeCell ref="B22:AH22"/>
    <mergeCell ref="B23:AH23"/>
    <mergeCell ref="A5:A8"/>
    <mergeCell ref="B5:B8"/>
    <mergeCell ref="O6:P7"/>
    <mergeCell ref="Q6:R7"/>
    <mergeCell ref="S6:T7"/>
    <mergeCell ref="U6:V7"/>
    <mergeCell ref="W6:X7"/>
    <mergeCell ref="Y6:Z7"/>
    <mergeCell ref="AA6:AB7"/>
    <mergeCell ref="C5:D7"/>
    <mergeCell ref="E5:F7"/>
    <mergeCell ref="G6:J6"/>
    <mergeCell ref="K6:N6"/>
    <mergeCell ref="G7:H7"/>
  </mergeCells>
  <printOptions/>
  <pageMargins left="0.39" right="0.2" top="0.2" bottom="0.2" header="0.12" footer="0.1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tabSelected="1" view="pageBreakPreview" zoomScale="70" zoomScaleSheetLayoutView="70" workbookViewId="0" topLeftCell="A1">
      <selection activeCell="B12" sqref="B12"/>
    </sheetView>
  </sheetViews>
  <sheetFormatPr defaultColWidth="9.25390625" defaultRowHeight="12.75"/>
  <cols>
    <col min="1" max="1" width="4.375" style="0" customWidth="1"/>
    <col min="2" max="2" width="24.375" style="0" customWidth="1"/>
    <col min="3" max="3" width="12.375" style="0" customWidth="1"/>
    <col min="4" max="4" width="9.875" style="0" customWidth="1"/>
    <col min="5" max="5" width="12.375" style="0" customWidth="1"/>
    <col min="6" max="6" width="12.625" style="0" customWidth="1"/>
    <col min="7" max="7" width="13.375" style="0" customWidth="1"/>
    <col min="8" max="9" width="10.75390625" style="0" customWidth="1"/>
    <col min="10" max="10" width="11.375" style="0" customWidth="1"/>
    <col min="11" max="11" width="11.125" style="0" customWidth="1"/>
    <col min="12" max="12" width="9.00390625" style="0" customWidth="1"/>
    <col min="13" max="13" width="11.625" style="0" customWidth="1"/>
    <col min="14" max="14" width="7.375" style="0" customWidth="1"/>
    <col min="15" max="15" width="10.75390625" style="0" customWidth="1"/>
    <col min="16" max="16" width="11.00390625" style="0" customWidth="1"/>
    <col min="17" max="17" width="9.25390625" style="0" customWidth="1"/>
    <col min="18" max="18" width="8.125" style="0" customWidth="1"/>
    <col min="19" max="19" width="10.75390625" style="0" customWidth="1"/>
    <col min="20" max="20" width="7.75390625" style="0" customWidth="1"/>
    <col min="21" max="21" width="8.75390625" style="0" customWidth="1"/>
    <col min="22" max="22" width="6.25390625" style="0" customWidth="1"/>
    <col min="23" max="23" width="6.375" style="0" customWidth="1"/>
    <col min="24" max="24" width="10.375" style="0" customWidth="1"/>
    <col min="25" max="25" width="12.375" style="0" customWidth="1"/>
  </cols>
  <sheetData>
    <row r="1" spans="1:25" ht="18.75">
      <c r="A1" s="1"/>
      <c r="B1" s="1"/>
      <c r="C1" s="1"/>
      <c r="D1" s="1"/>
      <c r="E1" s="1"/>
      <c r="F1" s="1"/>
      <c r="G1" s="1"/>
      <c r="H1" s="1"/>
      <c r="L1" s="1"/>
      <c r="N1" s="13"/>
      <c r="O1" s="14"/>
      <c r="P1" s="1"/>
      <c r="Q1" s="1"/>
      <c r="R1" s="1"/>
      <c r="S1" s="1"/>
      <c r="T1" s="13" t="s">
        <v>75</v>
      </c>
      <c r="U1" s="1"/>
      <c r="V1" s="1"/>
      <c r="W1" s="1"/>
      <c r="X1" s="1"/>
      <c r="Y1" s="1"/>
    </row>
    <row r="2" spans="1:25" ht="18.75">
      <c r="A2" s="2"/>
      <c r="B2" s="2"/>
      <c r="C2" s="1"/>
      <c r="D2" s="1"/>
      <c r="E2" s="1"/>
      <c r="F2" s="1"/>
      <c r="G2" s="1"/>
      <c r="H2" s="1"/>
      <c r="L2" s="1"/>
      <c r="P2" s="1"/>
      <c r="Q2" s="1"/>
      <c r="R2" s="1"/>
      <c r="S2" s="1"/>
      <c r="T2" s="166" t="s">
        <v>76</v>
      </c>
      <c r="U2" s="166"/>
      <c r="V2" s="166"/>
      <c r="W2" s="1"/>
      <c r="X2" s="1"/>
      <c r="Y2" s="1"/>
    </row>
    <row r="3" spans="1:25" ht="18.75">
      <c r="A3" s="2"/>
      <c r="B3" s="2"/>
      <c r="C3" s="1"/>
      <c r="D3" s="1"/>
      <c r="E3" s="1"/>
      <c r="F3" s="1"/>
      <c r="G3" s="1"/>
      <c r="H3" s="1"/>
      <c r="L3" s="1"/>
      <c r="O3" s="14"/>
      <c r="P3" s="1"/>
      <c r="Q3" s="1"/>
      <c r="R3" s="1"/>
      <c r="S3" s="1"/>
      <c r="T3" s="166" t="s">
        <v>77</v>
      </c>
      <c r="U3" s="166"/>
      <c r="V3" s="1"/>
      <c r="W3" s="1"/>
      <c r="X3" s="1"/>
      <c r="Y3" s="1"/>
    </row>
    <row r="4" spans="1:25" ht="41.25" customHeight="1">
      <c r="A4" s="171" t="s">
        <v>190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67" t="s">
        <v>78</v>
      </c>
      <c r="U4" s="167"/>
      <c r="V4" s="1"/>
      <c r="W4" s="1"/>
      <c r="X4" s="1"/>
      <c r="Y4" s="1"/>
    </row>
    <row r="5" spans="1:25" ht="18.75">
      <c r="A5" s="3"/>
      <c r="B5" s="3"/>
      <c r="C5" s="168" t="s">
        <v>79</v>
      </c>
      <c r="D5" s="168"/>
      <c r="E5" s="168"/>
      <c r="F5" s="168"/>
      <c r="G5" s="168"/>
      <c r="H5" s="168"/>
      <c r="I5" s="168"/>
      <c r="J5" s="15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169" t="s">
        <v>80</v>
      </c>
      <c r="B6" s="169"/>
      <c r="C6" s="169"/>
      <c r="D6" s="169"/>
      <c r="E6" s="169"/>
      <c r="F6" s="169"/>
      <c r="G6" s="169"/>
      <c r="H6" s="169"/>
      <c r="I6" s="169"/>
      <c r="J6" s="169"/>
      <c r="K6" s="153" t="s">
        <v>81</v>
      </c>
      <c r="L6" s="170"/>
      <c r="M6" s="170"/>
      <c r="N6" s="170"/>
      <c r="O6" s="170"/>
      <c r="P6" s="153" t="s">
        <v>82</v>
      </c>
      <c r="Q6" s="153"/>
      <c r="R6" s="153"/>
      <c r="S6" s="153" t="s">
        <v>83</v>
      </c>
      <c r="T6" s="153"/>
      <c r="U6" s="153"/>
      <c r="V6" s="153"/>
      <c r="W6" s="153"/>
      <c r="X6" s="153"/>
      <c r="Y6" s="154" t="s">
        <v>84</v>
      </c>
    </row>
    <row r="7" spans="1:25" ht="42.75" customHeight="1">
      <c r="A7" s="154" t="s">
        <v>85</v>
      </c>
      <c r="B7" s="154" t="s">
        <v>86</v>
      </c>
      <c r="C7" s="160" t="s">
        <v>128</v>
      </c>
      <c r="D7" s="162" t="s">
        <v>87</v>
      </c>
      <c r="E7" s="154" t="s">
        <v>88</v>
      </c>
      <c r="F7" s="156" t="s">
        <v>89</v>
      </c>
      <c r="G7" s="154" t="s">
        <v>90</v>
      </c>
      <c r="H7" s="154" t="s">
        <v>91</v>
      </c>
      <c r="I7" s="154" t="s">
        <v>92</v>
      </c>
      <c r="J7" s="154" t="s">
        <v>93</v>
      </c>
      <c r="K7" s="154" t="s">
        <v>94</v>
      </c>
      <c r="L7" s="154" t="s">
        <v>95</v>
      </c>
      <c r="M7" s="154" t="s">
        <v>96</v>
      </c>
      <c r="N7" s="154" t="s">
        <v>97</v>
      </c>
      <c r="O7" s="156" t="s">
        <v>98</v>
      </c>
      <c r="P7" s="156" t="s">
        <v>99</v>
      </c>
      <c r="Q7" s="156" t="s">
        <v>100</v>
      </c>
      <c r="R7" s="156" t="s">
        <v>101</v>
      </c>
      <c r="S7" s="156" t="s">
        <v>102</v>
      </c>
      <c r="T7" s="156"/>
      <c r="U7" s="156"/>
      <c r="V7" s="156" t="s">
        <v>31</v>
      </c>
      <c r="W7" s="156"/>
      <c r="X7" s="156"/>
      <c r="Y7" s="154"/>
    </row>
    <row r="8" spans="1:25" ht="59.25" customHeight="1">
      <c r="A8" s="154"/>
      <c r="B8" s="154"/>
      <c r="C8" s="161"/>
      <c r="D8" s="162"/>
      <c r="E8" s="155"/>
      <c r="F8" s="155"/>
      <c r="G8" s="155"/>
      <c r="H8" s="155"/>
      <c r="I8" s="155"/>
      <c r="J8" s="155"/>
      <c r="K8" s="154"/>
      <c r="L8" s="154"/>
      <c r="M8" s="154"/>
      <c r="N8" s="154"/>
      <c r="O8" s="157"/>
      <c r="P8" s="156"/>
      <c r="Q8" s="156"/>
      <c r="R8" s="156"/>
      <c r="S8" s="92" t="s">
        <v>103</v>
      </c>
      <c r="T8" s="92" t="s">
        <v>104</v>
      </c>
      <c r="U8" s="92" t="s">
        <v>105</v>
      </c>
      <c r="V8" s="92" t="s">
        <v>103</v>
      </c>
      <c r="W8" s="92" t="s">
        <v>104</v>
      </c>
      <c r="X8" s="92" t="s">
        <v>106</v>
      </c>
      <c r="Y8" s="154"/>
    </row>
    <row r="9" spans="1:25" ht="15.75">
      <c r="A9" s="4">
        <v>1</v>
      </c>
      <c r="B9" s="4">
        <f aca="true" t="shared" si="0" ref="B9:K9">A9+1</f>
        <v>2</v>
      </c>
      <c r="C9" s="4">
        <f t="shared" si="0"/>
        <v>3</v>
      </c>
      <c r="D9" s="4">
        <f t="shared" si="0"/>
        <v>4</v>
      </c>
      <c r="E9" s="63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  <c r="K9" s="4">
        <f t="shared" si="0"/>
        <v>11</v>
      </c>
      <c r="L9" s="4">
        <f aca="true" t="shared" si="1" ref="L9:Y9">K9+1</f>
        <v>12</v>
      </c>
      <c r="M9" s="4">
        <f t="shared" si="1"/>
        <v>13</v>
      </c>
      <c r="N9" s="4">
        <f t="shared" si="1"/>
        <v>14</v>
      </c>
      <c r="O9" s="4">
        <f t="shared" si="1"/>
        <v>15</v>
      </c>
      <c r="P9" s="4">
        <f t="shared" si="1"/>
        <v>16</v>
      </c>
      <c r="Q9" s="4">
        <f t="shared" si="1"/>
        <v>17</v>
      </c>
      <c r="R9" s="4">
        <f t="shared" si="1"/>
        <v>18</v>
      </c>
      <c r="S9" s="4">
        <f t="shared" si="1"/>
        <v>19</v>
      </c>
      <c r="T9" s="4">
        <f t="shared" si="1"/>
        <v>20</v>
      </c>
      <c r="U9" s="4">
        <f t="shared" si="1"/>
        <v>21</v>
      </c>
      <c r="V9" s="4">
        <f t="shared" si="1"/>
        <v>22</v>
      </c>
      <c r="W9" s="4">
        <f t="shared" si="1"/>
        <v>23</v>
      </c>
      <c r="X9" s="4">
        <f t="shared" si="1"/>
        <v>24</v>
      </c>
      <c r="Y9" s="4">
        <f t="shared" si="1"/>
        <v>25</v>
      </c>
    </row>
    <row r="10" spans="1:26" ht="64.5">
      <c r="A10" s="12">
        <v>1</v>
      </c>
      <c r="B10" s="11" t="s">
        <v>135</v>
      </c>
      <c r="C10" s="10" t="s">
        <v>136</v>
      </c>
      <c r="D10" s="11" t="s">
        <v>110</v>
      </c>
      <c r="E10" s="19" t="s">
        <v>124</v>
      </c>
      <c r="F10" s="5">
        <v>43469</v>
      </c>
      <c r="G10" s="11" t="s">
        <v>113</v>
      </c>
      <c r="H10" s="11" t="s">
        <v>137</v>
      </c>
      <c r="I10" s="5">
        <v>43473</v>
      </c>
      <c r="J10" s="11" t="s">
        <v>138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0"/>
      <c r="Y10" s="19"/>
      <c r="Z10" s="35"/>
    </row>
    <row r="11" spans="1:26" ht="128.25">
      <c r="A11" s="12">
        <v>2</v>
      </c>
      <c r="B11" s="11" t="s">
        <v>139</v>
      </c>
      <c r="C11" s="11" t="s">
        <v>142</v>
      </c>
      <c r="D11" s="11" t="s">
        <v>127</v>
      </c>
      <c r="E11" s="11" t="s">
        <v>140</v>
      </c>
      <c r="F11" s="5">
        <v>43479</v>
      </c>
      <c r="G11" s="11" t="s">
        <v>122</v>
      </c>
      <c r="H11" s="11" t="s">
        <v>141</v>
      </c>
      <c r="I11" s="5">
        <v>43495</v>
      </c>
      <c r="J11" s="11" t="s">
        <v>109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0"/>
      <c r="Y11" s="19"/>
      <c r="Z11" s="88"/>
    </row>
    <row r="12" spans="1:26" ht="128.25">
      <c r="A12" s="12">
        <v>3</v>
      </c>
      <c r="B12" s="11" t="s">
        <v>143</v>
      </c>
      <c r="C12" s="11" t="s">
        <v>144</v>
      </c>
      <c r="D12" s="11" t="s">
        <v>110</v>
      </c>
      <c r="E12" s="11" t="s">
        <v>145</v>
      </c>
      <c r="F12" s="5">
        <v>43479</v>
      </c>
      <c r="G12" s="11" t="s">
        <v>122</v>
      </c>
      <c r="H12" s="11" t="s">
        <v>146</v>
      </c>
      <c r="I12" s="5">
        <v>43481</v>
      </c>
      <c r="J12" s="11" t="s">
        <v>147</v>
      </c>
      <c r="K12" s="5">
        <v>43481</v>
      </c>
      <c r="L12" s="10" t="s">
        <v>114</v>
      </c>
      <c r="M12" s="8">
        <v>43512</v>
      </c>
      <c r="N12" s="10" t="s">
        <v>115</v>
      </c>
      <c r="O12" s="10" t="s">
        <v>148</v>
      </c>
      <c r="P12" s="8">
        <v>43481</v>
      </c>
      <c r="Q12" s="7" t="s">
        <v>116</v>
      </c>
      <c r="R12" s="11" t="s">
        <v>118</v>
      </c>
      <c r="S12" s="8">
        <v>43488</v>
      </c>
      <c r="T12" s="7">
        <v>1700</v>
      </c>
      <c r="U12" s="10" t="s">
        <v>117</v>
      </c>
      <c r="V12" s="7"/>
      <c r="W12" s="7"/>
      <c r="X12" s="10"/>
      <c r="Y12" s="10"/>
      <c r="Z12" s="35"/>
    </row>
    <row r="13" spans="1:26" ht="115.5">
      <c r="A13" s="12">
        <v>4</v>
      </c>
      <c r="B13" s="11" t="s">
        <v>149</v>
      </c>
      <c r="C13" s="11" t="s">
        <v>150</v>
      </c>
      <c r="D13" s="11" t="s">
        <v>110</v>
      </c>
      <c r="E13" s="11" t="s">
        <v>125</v>
      </c>
      <c r="F13" s="5">
        <v>43483</v>
      </c>
      <c r="G13" s="11" t="s">
        <v>108</v>
      </c>
      <c r="H13" s="11" t="s">
        <v>151</v>
      </c>
      <c r="I13" s="5">
        <v>43495</v>
      </c>
      <c r="J13" s="11" t="s">
        <v>152</v>
      </c>
      <c r="K13" s="5"/>
      <c r="L13" s="7"/>
      <c r="M13" s="5"/>
      <c r="N13" s="7"/>
      <c r="O13" s="7"/>
      <c r="P13" s="5"/>
      <c r="Q13" s="7"/>
      <c r="R13" s="7"/>
      <c r="S13" s="8"/>
      <c r="T13" s="7"/>
      <c r="U13" s="7"/>
      <c r="V13" s="7"/>
      <c r="W13" s="7"/>
      <c r="X13" s="10"/>
      <c r="Y13" s="10"/>
      <c r="Z13" s="35"/>
    </row>
    <row r="14" spans="1:26" ht="115.5">
      <c r="A14" s="12">
        <v>5</v>
      </c>
      <c r="B14" s="11" t="s">
        <v>153</v>
      </c>
      <c r="C14" s="11" t="s">
        <v>154</v>
      </c>
      <c r="D14" s="11" t="s">
        <v>110</v>
      </c>
      <c r="E14" s="11" t="s">
        <v>155</v>
      </c>
      <c r="F14" s="5">
        <v>43483</v>
      </c>
      <c r="G14" s="11" t="s">
        <v>113</v>
      </c>
      <c r="H14" s="11" t="s">
        <v>151</v>
      </c>
      <c r="I14" s="5">
        <v>43496</v>
      </c>
      <c r="J14" s="11" t="s">
        <v>109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/>
      <c r="Y14" s="19"/>
      <c r="Z14" s="35"/>
    </row>
    <row r="15" spans="1:26" ht="128.25">
      <c r="A15" s="12">
        <v>6</v>
      </c>
      <c r="B15" s="11" t="s">
        <v>156</v>
      </c>
      <c r="C15" s="11" t="s">
        <v>157</v>
      </c>
      <c r="D15" s="11" t="s">
        <v>158</v>
      </c>
      <c r="E15" s="11" t="s">
        <v>140</v>
      </c>
      <c r="F15" s="5">
        <v>43495</v>
      </c>
      <c r="G15" s="11" t="s">
        <v>122</v>
      </c>
      <c r="H15" s="5" t="s">
        <v>159</v>
      </c>
      <c r="I15" s="8">
        <v>43511</v>
      </c>
      <c r="J15" s="11" t="s">
        <v>109</v>
      </c>
      <c r="K15" s="8"/>
      <c r="L15" s="7"/>
      <c r="M15" s="8"/>
      <c r="N15" s="7"/>
      <c r="O15" s="10"/>
      <c r="P15" s="8"/>
      <c r="Q15" s="7"/>
      <c r="R15" s="7"/>
      <c r="S15" s="72"/>
      <c r="T15" s="7"/>
      <c r="U15" s="7"/>
      <c r="V15" s="7"/>
      <c r="W15" s="7"/>
      <c r="X15" s="10"/>
      <c r="Y15" s="19"/>
      <c r="Z15" s="35"/>
    </row>
    <row r="16" spans="1:26" ht="90">
      <c r="A16" s="12">
        <v>7</v>
      </c>
      <c r="B16" s="11" t="s">
        <v>143</v>
      </c>
      <c r="C16" s="11" t="s">
        <v>144</v>
      </c>
      <c r="D16" s="11" t="s">
        <v>110</v>
      </c>
      <c r="E16" s="11" t="s">
        <v>160</v>
      </c>
      <c r="F16" s="5">
        <v>43500</v>
      </c>
      <c r="G16" s="11" t="s">
        <v>108</v>
      </c>
      <c r="H16" s="11" t="s">
        <v>159</v>
      </c>
      <c r="I16" s="5">
        <v>43507</v>
      </c>
      <c r="J16" s="11" t="s">
        <v>119</v>
      </c>
      <c r="K16" s="8"/>
      <c r="L16" s="7"/>
      <c r="M16" s="8"/>
      <c r="N16" s="7"/>
      <c r="O16" s="7"/>
      <c r="P16" s="8"/>
      <c r="Q16" s="7"/>
      <c r="R16" s="7"/>
      <c r="S16" s="8"/>
      <c r="T16" s="7"/>
      <c r="U16" s="7"/>
      <c r="V16" s="7"/>
      <c r="W16" s="7"/>
      <c r="X16" s="10"/>
      <c r="Y16" s="19"/>
      <c r="Z16" s="35"/>
    </row>
    <row r="17" spans="1:26" ht="115.5">
      <c r="A17" s="12">
        <v>8</v>
      </c>
      <c r="B17" s="11" t="s">
        <v>161</v>
      </c>
      <c r="C17" s="11" t="s">
        <v>162</v>
      </c>
      <c r="D17" s="11" t="s">
        <v>110</v>
      </c>
      <c r="E17" s="11" t="s">
        <v>111</v>
      </c>
      <c r="F17" s="5">
        <v>43507</v>
      </c>
      <c r="G17" s="11" t="s">
        <v>113</v>
      </c>
      <c r="H17" s="11" t="s">
        <v>163</v>
      </c>
      <c r="I17" s="5">
        <v>43516</v>
      </c>
      <c r="J17" s="11" t="s">
        <v>112</v>
      </c>
      <c r="K17" s="64"/>
      <c r="L17" s="7"/>
      <c r="M17" s="64"/>
      <c r="N17" s="7"/>
      <c r="O17" s="64"/>
      <c r="P17" s="8"/>
      <c r="Q17" s="7"/>
      <c r="R17" s="10"/>
      <c r="S17" s="72"/>
      <c r="T17" s="10"/>
      <c r="U17" s="10"/>
      <c r="V17" s="7"/>
      <c r="W17" s="7"/>
      <c r="X17" s="10"/>
      <c r="Y17" s="19"/>
      <c r="Z17" s="35"/>
    </row>
    <row r="18" spans="1:26" ht="115.5">
      <c r="A18" s="12">
        <v>9</v>
      </c>
      <c r="B18" s="11" t="s">
        <v>164</v>
      </c>
      <c r="C18" s="11" t="s">
        <v>165</v>
      </c>
      <c r="D18" s="11" t="s">
        <v>110</v>
      </c>
      <c r="E18" s="11" t="s">
        <v>111</v>
      </c>
      <c r="F18" s="5">
        <v>43507</v>
      </c>
      <c r="G18" s="11" t="s">
        <v>108</v>
      </c>
      <c r="H18" s="11" t="s">
        <v>163</v>
      </c>
      <c r="I18" s="5">
        <v>43516</v>
      </c>
      <c r="J18" s="11" t="s">
        <v>112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0"/>
      <c r="Y18" s="19"/>
      <c r="Z18" s="35"/>
    </row>
    <row r="19" spans="1:26" ht="64.5">
      <c r="A19" s="12">
        <v>10</v>
      </c>
      <c r="B19" s="10" t="s">
        <v>166</v>
      </c>
      <c r="C19" s="11" t="s">
        <v>167</v>
      </c>
      <c r="D19" s="11" t="s">
        <v>107</v>
      </c>
      <c r="E19" s="11" t="s">
        <v>140</v>
      </c>
      <c r="F19" s="5">
        <v>43507</v>
      </c>
      <c r="G19" s="11" t="s">
        <v>113</v>
      </c>
      <c r="H19" s="11" t="s">
        <v>168</v>
      </c>
      <c r="I19" s="5">
        <v>43524</v>
      </c>
      <c r="J19" s="11" t="s">
        <v>109</v>
      </c>
      <c r="K19" s="16"/>
      <c r="L19" s="17"/>
      <c r="M19" s="5"/>
      <c r="N19" s="11"/>
      <c r="O19" s="11"/>
      <c r="P19" s="5"/>
      <c r="Q19" s="7"/>
      <c r="R19" s="11"/>
      <c r="S19" s="5"/>
      <c r="T19" s="11"/>
      <c r="U19" s="7"/>
      <c r="V19" s="11"/>
      <c r="W19" s="11"/>
      <c r="X19" s="18"/>
      <c r="Y19" s="19"/>
      <c r="Z19" s="35"/>
    </row>
    <row r="20" spans="1:26" ht="77.25">
      <c r="A20" s="12">
        <v>11</v>
      </c>
      <c r="B20" s="10" t="s">
        <v>169</v>
      </c>
      <c r="C20" s="11" t="s">
        <v>170</v>
      </c>
      <c r="D20" s="11" t="s">
        <v>107</v>
      </c>
      <c r="E20" s="11" t="s">
        <v>177</v>
      </c>
      <c r="F20" s="5">
        <v>43523</v>
      </c>
      <c r="G20" s="11" t="s">
        <v>108</v>
      </c>
      <c r="H20" s="11" t="s">
        <v>171</v>
      </c>
      <c r="I20" s="5">
        <v>43539</v>
      </c>
      <c r="J20" s="11" t="s">
        <v>109</v>
      </c>
      <c r="K20" s="16"/>
      <c r="L20" s="17"/>
      <c r="M20" s="5"/>
      <c r="N20" s="11"/>
      <c r="O20" s="11"/>
      <c r="P20" s="5"/>
      <c r="Q20" s="7"/>
      <c r="R20" s="11"/>
      <c r="S20" s="5"/>
      <c r="T20" s="11"/>
      <c r="U20" s="7"/>
      <c r="V20" s="11"/>
      <c r="W20" s="11"/>
      <c r="X20" s="18"/>
      <c r="Y20" s="19"/>
      <c r="Z20" s="35"/>
    </row>
    <row r="21" spans="1:26" ht="115.5">
      <c r="A21" s="6">
        <v>12</v>
      </c>
      <c r="B21" s="10" t="s">
        <v>172</v>
      </c>
      <c r="C21" s="10" t="s">
        <v>173</v>
      </c>
      <c r="D21" s="11" t="s">
        <v>120</v>
      </c>
      <c r="E21" s="11" t="s">
        <v>125</v>
      </c>
      <c r="F21" s="8">
        <v>43528</v>
      </c>
      <c r="G21" s="11" t="s">
        <v>108</v>
      </c>
      <c r="H21" s="90" t="s">
        <v>174</v>
      </c>
      <c r="I21" s="8">
        <v>43538</v>
      </c>
      <c r="J21" s="11" t="s">
        <v>152</v>
      </c>
      <c r="K21" s="8"/>
      <c r="L21" s="7"/>
      <c r="M21" s="8"/>
      <c r="N21" s="10"/>
      <c r="O21" s="10"/>
      <c r="P21" s="5"/>
      <c r="Q21" s="7"/>
      <c r="R21" s="11"/>
      <c r="S21" s="71"/>
      <c r="T21" s="11"/>
      <c r="U21" s="11"/>
      <c r="V21" s="11"/>
      <c r="W21" s="11"/>
      <c r="X21" s="18"/>
      <c r="Y21" s="89"/>
      <c r="Z21" s="35"/>
    </row>
    <row r="22" spans="1:26" ht="127.5">
      <c r="A22" s="6">
        <v>13</v>
      </c>
      <c r="B22" s="10" t="s">
        <v>175</v>
      </c>
      <c r="C22" s="9" t="s">
        <v>176</v>
      </c>
      <c r="D22" s="10" t="s">
        <v>107</v>
      </c>
      <c r="E22" s="11" t="s">
        <v>177</v>
      </c>
      <c r="F22" s="8">
        <v>43542</v>
      </c>
      <c r="G22" s="11" t="s">
        <v>122</v>
      </c>
      <c r="H22" s="90" t="s">
        <v>178</v>
      </c>
      <c r="I22" s="8">
        <v>43552</v>
      </c>
      <c r="J22" s="11" t="s">
        <v>179</v>
      </c>
      <c r="K22" s="8">
        <v>43552</v>
      </c>
      <c r="L22" s="10" t="s">
        <v>114</v>
      </c>
      <c r="M22" s="91">
        <v>43558</v>
      </c>
      <c r="N22" s="10" t="s">
        <v>115</v>
      </c>
      <c r="O22" s="8">
        <v>43559</v>
      </c>
      <c r="P22" s="5">
        <v>43552</v>
      </c>
      <c r="Q22" s="7" t="s">
        <v>116</v>
      </c>
      <c r="R22" s="5" t="s">
        <v>180</v>
      </c>
      <c r="S22" s="93">
        <v>43559</v>
      </c>
      <c r="T22" s="11">
        <v>1700</v>
      </c>
      <c r="U22" s="11" t="s">
        <v>117</v>
      </c>
      <c r="V22" s="11"/>
      <c r="W22" s="11"/>
      <c r="X22" s="10"/>
      <c r="Y22" s="19"/>
      <c r="Z22" s="35"/>
    </row>
    <row r="23" spans="1:26" ht="78.75">
      <c r="A23" s="6">
        <v>14</v>
      </c>
      <c r="B23" s="85" t="s">
        <v>181</v>
      </c>
      <c r="C23" s="10" t="s">
        <v>182</v>
      </c>
      <c r="D23" s="7" t="s">
        <v>110</v>
      </c>
      <c r="E23" s="11" t="s">
        <v>183</v>
      </c>
      <c r="F23" s="8">
        <v>43544</v>
      </c>
      <c r="G23" s="18" t="s">
        <v>113</v>
      </c>
      <c r="H23" s="90" t="s">
        <v>184</v>
      </c>
      <c r="I23" s="8">
        <v>43549</v>
      </c>
      <c r="J23" s="11"/>
      <c r="K23" s="8">
        <v>43549</v>
      </c>
      <c r="L23" s="10" t="s">
        <v>114</v>
      </c>
      <c r="M23" s="91">
        <v>43580</v>
      </c>
      <c r="N23" s="10" t="s">
        <v>115</v>
      </c>
      <c r="O23" s="8">
        <v>43563</v>
      </c>
      <c r="P23" s="5">
        <v>43549</v>
      </c>
      <c r="Q23" s="7" t="s">
        <v>116</v>
      </c>
      <c r="R23" s="11" t="s">
        <v>189</v>
      </c>
      <c r="S23" s="5">
        <v>43556</v>
      </c>
      <c r="T23" s="11">
        <v>5100</v>
      </c>
      <c r="U23" s="11" t="s">
        <v>117</v>
      </c>
      <c r="V23" s="11"/>
      <c r="W23" s="11"/>
      <c r="X23" s="18"/>
      <c r="Y23" s="89"/>
      <c r="Z23" s="35"/>
    </row>
    <row r="24" spans="1:26" ht="64.5">
      <c r="A24" s="6">
        <v>15</v>
      </c>
      <c r="B24" s="85" t="s">
        <v>185</v>
      </c>
      <c r="C24" s="10" t="s">
        <v>186</v>
      </c>
      <c r="D24" s="10" t="s">
        <v>126</v>
      </c>
      <c r="E24" s="11" t="s">
        <v>132</v>
      </c>
      <c r="F24" s="8">
        <v>43549</v>
      </c>
      <c r="G24" s="11" t="s">
        <v>113</v>
      </c>
      <c r="H24" s="90" t="s">
        <v>187</v>
      </c>
      <c r="I24" s="8">
        <v>43551</v>
      </c>
      <c r="J24" s="11"/>
      <c r="K24" s="8">
        <v>43551</v>
      </c>
      <c r="L24" s="10" t="s">
        <v>114</v>
      </c>
      <c r="M24" s="8">
        <v>43582</v>
      </c>
      <c r="N24" s="10" t="s">
        <v>115</v>
      </c>
      <c r="O24" s="8">
        <v>43574</v>
      </c>
      <c r="P24" s="5">
        <v>43551</v>
      </c>
      <c r="Q24" s="7" t="s">
        <v>116</v>
      </c>
      <c r="R24" s="11" t="s">
        <v>121</v>
      </c>
      <c r="S24" s="5">
        <v>43560</v>
      </c>
      <c r="T24" s="11">
        <v>1700</v>
      </c>
      <c r="U24" s="11" t="s">
        <v>117</v>
      </c>
      <c r="V24" s="11"/>
      <c r="W24" s="11"/>
      <c r="X24" s="18"/>
      <c r="Y24" s="89"/>
      <c r="Z24" s="35"/>
    </row>
    <row r="25" spans="1:26" ht="15.75">
      <c r="A25" s="79"/>
      <c r="B25" s="85"/>
      <c r="C25" s="10"/>
      <c r="D25" s="10"/>
      <c r="E25" s="11"/>
      <c r="F25" s="81"/>
      <c r="G25" s="11"/>
      <c r="H25" s="90"/>
      <c r="I25" s="81"/>
      <c r="J25" s="11"/>
      <c r="K25" s="81"/>
      <c r="L25" s="10"/>
      <c r="M25" s="81"/>
      <c r="N25" s="10"/>
      <c r="O25" s="81"/>
      <c r="P25" s="5"/>
      <c r="Q25" s="80"/>
      <c r="R25" s="11"/>
      <c r="S25" s="82"/>
      <c r="T25" s="11"/>
      <c r="U25" s="68"/>
      <c r="V25" s="74"/>
      <c r="W25" s="11"/>
      <c r="X25" s="18"/>
      <c r="Y25" s="84"/>
      <c r="Z25" s="35"/>
    </row>
    <row r="26" spans="1:26" ht="128.25">
      <c r="A26" s="94">
        <v>16</v>
      </c>
      <c r="B26" s="95" t="s">
        <v>191</v>
      </c>
      <c r="C26" s="10" t="s">
        <v>192</v>
      </c>
      <c r="D26" s="10" t="s">
        <v>110</v>
      </c>
      <c r="E26" s="11" t="s">
        <v>111</v>
      </c>
      <c r="F26" s="81">
        <v>43546</v>
      </c>
      <c r="G26" s="11" t="s">
        <v>122</v>
      </c>
      <c r="H26" s="64" t="s">
        <v>193</v>
      </c>
      <c r="I26" s="81">
        <v>43558</v>
      </c>
      <c r="J26" s="11" t="s">
        <v>109</v>
      </c>
      <c r="K26" s="81"/>
      <c r="L26" s="10"/>
      <c r="M26" s="81"/>
      <c r="N26" s="7"/>
      <c r="O26" s="80"/>
      <c r="P26" s="5"/>
      <c r="Q26" s="80"/>
      <c r="R26" s="11"/>
      <c r="S26" s="68"/>
      <c r="T26" s="11"/>
      <c r="U26" s="68"/>
      <c r="V26" s="74"/>
      <c r="W26" s="11"/>
      <c r="X26" s="18"/>
      <c r="Y26" s="84"/>
      <c r="Z26" s="35"/>
    </row>
    <row r="27" spans="1:26" ht="128.25">
      <c r="A27" s="94">
        <v>17</v>
      </c>
      <c r="B27" s="95" t="s">
        <v>194</v>
      </c>
      <c r="C27" s="10" t="s">
        <v>192</v>
      </c>
      <c r="D27" s="10" t="s">
        <v>110</v>
      </c>
      <c r="E27" s="11" t="s">
        <v>111</v>
      </c>
      <c r="F27" s="81">
        <v>43546</v>
      </c>
      <c r="G27" s="11" t="s">
        <v>122</v>
      </c>
      <c r="H27" s="64" t="s">
        <v>193</v>
      </c>
      <c r="I27" s="81">
        <v>43558</v>
      </c>
      <c r="J27" s="11" t="s">
        <v>109</v>
      </c>
      <c r="K27" s="8"/>
      <c r="L27" s="70"/>
      <c r="M27" s="8"/>
      <c r="N27" s="80"/>
      <c r="O27" s="7"/>
      <c r="P27" s="82"/>
      <c r="Q27" s="7"/>
      <c r="R27" s="68"/>
      <c r="S27" s="11"/>
      <c r="T27" s="68"/>
      <c r="U27" s="11"/>
      <c r="V27" s="11"/>
      <c r="W27" s="11"/>
      <c r="X27" s="83"/>
      <c r="Y27" s="84"/>
      <c r="Z27" s="35"/>
    </row>
    <row r="28" spans="1:26" ht="128.25">
      <c r="A28" s="94">
        <v>18</v>
      </c>
      <c r="B28" s="96" t="s">
        <v>195</v>
      </c>
      <c r="C28" s="10" t="s">
        <v>192</v>
      </c>
      <c r="D28" s="10" t="s">
        <v>110</v>
      </c>
      <c r="E28" s="11" t="s">
        <v>111</v>
      </c>
      <c r="F28" s="81">
        <v>43544</v>
      </c>
      <c r="G28" s="11" t="s">
        <v>122</v>
      </c>
      <c r="H28" s="64" t="s">
        <v>187</v>
      </c>
      <c r="I28" s="8">
        <v>43558</v>
      </c>
      <c r="J28" s="11" t="s">
        <v>109</v>
      </c>
      <c r="K28" s="81"/>
      <c r="L28" s="10"/>
      <c r="M28" s="81"/>
      <c r="N28" s="7"/>
      <c r="O28" s="7"/>
      <c r="P28" s="5"/>
      <c r="Q28" s="80"/>
      <c r="R28" s="11"/>
      <c r="S28" s="68"/>
      <c r="T28" s="11"/>
      <c r="U28" s="68"/>
      <c r="V28" s="11"/>
      <c r="W28" s="11"/>
      <c r="X28" s="18"/>
      <c r="Y28" s="84"/>
      <c r="Z28" s="35"/>
    </row>
    <row r="29" spans="1:26" ht="105.75">
      <c r="A29" s="94">
        <v>19</v>
      </c>
      <c r="B29" s="97" t="s">
        <v>196</v>
      </c>
      <c r="C29" s="70" t="s">
        <v>197</v>
      </c>
      <c r="D29" s="10" t="s">
        <v>110</v>
      </c>
      <c r="E29" s="11" t="s">
        <v>198</v>
      </c>
      <c r="F29" s="8">
        <v>43553</v>
      </c>
      <c r="G29" s="18" t="s">
        <v>113</v>
      </c>
      <c r="H29" s="73" t="s">
        <v>199</v>
      </c>
      <c r="I29" s="8">
        <v>43558</v>
      </c>
      <c r="J29" s="68" t="s">
        <v>200</v>
      </c>
      <c r="K29" s="8">
        <v>43558</v>
      </c>
      <c r="L29" s="10" t="s">
        <v>114</v>
      </c>
      <c r="M29" s="8">
        <v>43564</v>
      </c>
      <c r="N29" s="70" t="s">
        <v>115</v>
      </c>
      <c r="O29" s="8">
        <v>43564</v>
      </c>
      <c r="P29" s="82">
        <v>43558</v>
      </c>
      <c r="Q29" s="7" t="s">
        <v>116</v>
      </c>
      <c r="R29" s="68" t="s">
        <v>121</v>
      </c>
      <c r="S29" s="5">
        <v>43564</v>
      </c>
      <c r="T29" s="68">
        <v>3400</v>
      </c>
      <c r="U29" s="11" t="s">
        <v>117</v>
      </c>
      <c r="V29" s="68"/>
      <c r="W29" s="11"/>
      <c r="X29" s="83"/>
      <c r="Y29" s="84"/>
      <c r="Z29" s="35"/>
    </row>
    <row r="30" spans="1:26" ht="128.25">
      <c r="A30" s="94">
        <v>20</v>
      </c>
      <c r="B30" s="96" t="s">
        <v>201</v>
      </c>
      <c r="C30" s="10" t="s">
        <v>202</v>
      </c>
      <c r="D30" s="10" t="s">
        <v>110</v>
      </c>
      <c r="E30" s="11" t="s">
        <v>203</v>
      </c>
      <c r="F30" s="8">
        <v>43559</v>
      </c>
      <c r="G30" s="11" t="s">
        <v>122</v>
      </c>
      <c r="H30" s="64" t="s">
        <v>204</v>
      </c>
      <c r="I30" s="8">
        <v>43572</v>
      </c>
      <c r="J30" s="11" t="s">
        <v>109</v>
      </c>
      <c r="K30" s="81"/>
      <c r="L30" s="10"/>
      <c r="M30" s="8"/>
      <c r="N30" s="7"/>
      <c r="O30" s="80"/>
      <c r="P30" s="5"/>
      <c r="Q30" s="80"/>
      <c r="R30" s="11"/>
      <c r="S30" s="68"/>
      <c r="T30" s="11"/>
      <c r="U30" s="68"/>
      <c r="V30" s="11"/>
      <c r="W30" s="68"/>
      <c r="X30" s="18"/>
      <c r="Y30" s="84"/>
      <c r="Z30" s="35"/>
    </row>
    <row r="31" spans="1:26" ht="128.25">
      <c r="A31" s="94">
        <v>21</v>
      </c>
      <c r="B31" s="96" t="s">
        <v>205</v>
      </c>
      <c r="C31" s="70" t="s">
        <v>206</v>
      </c>
      <c r="D31" s="10" t="s">
        <v>107</v>
      </c>
      <c r="E31" s="68" t="s">
        <v>210</v>
      </c>
      <c r="F31" s="8">
        <v>43563</v>
      </c>
      <c r="G31" s="11" t="s">
        <v>122</v>
      </c>
      <c r="H31" s="73" t="s">
        <v>207</v>
      </c>
      <c r="I31" s="8">
        <v>43571</v>
      </c>
      <c r="J31" s="11" t="s">
        <v>109</v>
      </c>
      <c r="K31" s="8"/>
      <c r="L31" s="70"/>
      <c r="M31" s="8"/>
      <c r="N31" s="80"/>
      <c r="O31" s="7"/>
      <c r="P31" s="82"/>
      <c r="Q31" s="7"/>
      <c r="R31" s="68"/>
      <c r="S31" s="11"/>
      <c r="T31" s="68"/>
      <c r="U31" s="11"/>
      <c r="V31" s="68"/>
      <c r="W31" s="11"/>
      <c r="X31" s="18"/>
      <c r="Y31" s="84"/>
      <c r="Z31" s="35"/>
    </row>
    <row r="32" spans="1:26" ht="128.25">
      <c r="A32" s="94">
        <v>22</v>
      </c>
      <c r="B32" s="96" t="s">
        <v>208</v>
      </c>
      <c r="C32" s="10" t="s">
        <v>209</v>
      </c>
      <c r="D32" s="10" t="s">
        <v>107</v>
      </c>
      <c r="E32" s="11" t="s">
        <v>210</v>
      </c>
      <c r="F32" s="81">
        <v>43567</v>
      </c>
      <c r="G32" s="11" t="s">
        <v>122</v>
      </c>
      <c r="H32" s="64" t="s">
        <v>211</v>
      </c>
      <c r="I32" s="81">
        <v>43580</v>
      </c>
      <c r="J32" s="11" t="s">
        <v>109</v>
      </c>
      <c r="K32" s="81"/>
      <c r="L32" s="10"/>
      <c r="M32" s="81"/>
      <c r="N32" s="7"/>
      <c r="O32" s="80"/>
      <c r="P32" s="5"/>
      <c r="Q32" s="80"/>
      <c r="R32" s="11"/>
      <c r="S32" s="68"/>
      <c r="T32" s="11"/>
      <c r="U32" s="68"/>
      <c r="V32" s="11"/>
      <c r="W32" s="68"/>
      <c r="X32" s="18"/>
      <c r="Y32" s="84"/>
      <c r="Z32" s="35"/>
    </row>
    <row r="33" spans="1:26" ht="128.25">
      <c r="A33" s="94">
        <v>23</v>
      </c>
      <c r="B33" s="96" t="s">
        <v>212</v>
      </c>
      <c r="C33" s="70" t="s">
        <v>213</v>
      </c>
      <c r="D33" s="10" t="s">
        <v>110</v>
      </c>
      <c r="E33" s="11" t="s">
        <v>203</v>
      </c>
      <c r="F33" s="8">
        <v>43570</v>
      </c>
      <c r="G33" s="11" t="s">
        <v>122</v>
      </c>
      <c r="H33" s="64" t="s">
        <v>214</v>
      </c>
      <c r="I33" s="8">
        <v>43574</v>
      </c>
      <c r="J33" s="68" t="s">
        <v>215</v>
      </c>
      <c r="K33" s="8">
        <v>43574</v>
      </c>
      <c r="L33" s="70" t="s">
        <v>216</v>
      </c>
      <c r="M33" s="8">
        <v>43604</v>
      </c>
      <c r="N33" s="70" t="s">
        <v>115</v>
      </c>
      <c r="O33" s="8">
        <v>43606</v>
      </c>
      <c r="P33" s="82">
        <v>43574</v>
      </c>
      <c r="Q33" s="7" t="s">
        <v>116</v>
      </c>
      <c r="R33" s="68" t="s">
        <v>217</v>
      </c>
      <c r="S33" s="5">
        <v>43578</v>
      </c>
      <c r="T33" s="68">
        <v>5950</v>
      </c>
      <c r="U33" s="11" t="s">
        <v>117</v>
      </c>
      <c r="V33" s="68"/>
      <c r="W33" s="11"/>
      <c r="X33" s="18"/>
      <c r="Y33" s="84"/>
      <c r="Z33" s="35"/>
    </row>
    <row r="34" spans="1:26" ht="128.25">
      <c r="A34" s="94">
        <v>24</v>
      </c>
      <c r="B34" s="96" t="s">
        <v>218</v>
      </c>
      <c r="C34" s="10" t="s">
        <v>202</v>
      </c>
      <c r="D34" s="70" t="s">
        <v>110</v>
      </c>
      <c r="E34" s="11" t="s">
        <v>219</v>
      </c>
      <c r="F34" s="81">
        <v>43570</v>
      </c>
      <c r="G34" s="11" t="s">
        <v>122</v>
      </c>
      <c r="H34" s="73" t="s">
        <v>224</v>
      </c>
      <c r="I34" s="8">
        <v>43580</v>
      </c>
      <c r="J34" s="11" t="s">
        <v>225</v>
      </c>
      <c r="K34" s="64">
        <v>43587</v>
      </c>
      <c r="L34" s="10" t="s">
        <v>114</v>
      </c>
      <c r="M34" s="8">
        <v>43601</v>
      </c>
      <c r="N34" s="7"/>
      <c r="O34" s="81"/>
      <c r="P34" s="5">
        <v>43587</v>
      </c>
      <c r="Q34" s="70" t="s">
        <v>226</v>
      </c>
      <c r="R34" s="11" t="s">
        <v>227</v>
      </c>
      <c r="S34" s="82">
        <v>43607</v>
      </c>
      <c r="T34" s="11">
        <v>57630</v>
      </c>
      <c r="U34" s="68" t="s">
        <v>228</v>
      </c>
      <c r="V34" s="11"/>
      <c r="W34" s="68"/>
      <c r="X34" s="18"/>
      <c r="Y34" s="84"/>
      <c r="Z34" s="35"/>
    </row>
    <row r="35" spans="1:26" ht="128.25">
      <c r="A35" s="94">
        <v>25</v>
      </c>
      <c r="B35" s="96" t="s">
        <v>220</v>
      </c>
      <c r="C35" s="70" t="s">
        <v>221</v>
      </c>
      <c r="D35" s="10" t="s">
        <v>127</v>
      </c>
      <c r="E35" s="11" t="s">
        <v>222</v>
      </c>
      <c r="F35" s="81">
        <v>43572</v>
      </c>
      <c r="G35" s="11" t="s">
        <v>122</v>
      </c>
      <c r="H35" s="64" t="s">
        <v>223</v>
      </c>
      <c r="I35" s="81">
        <v>43581</v>
      </c>
      <c r="J35" s="11" t="s">
        <v>109</v>
      </c>
      <c r="K35" s="81"/>
      <c r="L35" s="10"/>
      <c r="M35" s="81"/>
      <c r="N35" s="7"/>
      <c r="O35" s="7"/>
      <c r="P35" s="82"/>
      <c r="Q35" s="7"/>
      <c r="R35" s="68"/>
      <c r="S35" s="11"/>
      <c r="T35" s="68"/>
      <c r="U35" s="11"/>
      <c r="V35" s="68"/>
      <c r="W35" s="11"/>
      <c r="X35" s="18"/>
      <c r="Y35" s="84"/>
      <c r="Z35" s="35"/>
    </row>
    <row r="36" spans="1:26" ht="78.75">
      <c r="A36" s="94">
        <v>26</v>
      </c>
      <c r="B36" s="96" t="s">
        <v>229</v>
      </c>
      <c r="C36" s="10" t="s">
        <v>230</v>
      </c>
      <c r="D36" s="10" t="s">
        <v>107</v>
      </c>
      <c r="E36" s="68" t="s">
        <v>231</v>
      </c>
      <c r="F36" s="8">
        <v>43591</v>
      </c>
      <c r="G36" s="18" t="s">
        <v>113</v>
      </c>
      <c r="H36" s="73" t="s">
        <v>232</v>
      </c>
      <c r="I36" s="8">
        <v>43608</v>
      </c>
      <c r="J36" s="11" t="s">
        <v>109</v>
      </c>
      <c r="K36" s="8"/>
      <c r="L36" s="70"/>
      <c r="M36" s="8"/>
      <c r="N36" s="80"/>
      <c r="O36" s="7"/>
      <c r="P36" s="5"/>
      <c r="Q36" s="80"/>
      <c r="R36" s="11"/>
      <c r="S36" s="68"/>
      <c r="T36" s="11"/>
      <c r="U36" s="68"/>
      <c r="V36" s="11"/>
      <c r="W36" s="68"/>
      <c r="X36" s="18"/>
      <c r="Y36" s="84"/>
      <c r="Z36" s="35"/>
    </row>
    <row r="37" spans="1:26" ht="115.5">
      <c r="A37" s="94">
        <v>27</v>
      </c>
      <c r="B37" s="96" t="s">
        <v>233</v>
      </c>
      <c r="C37" s="85" t="s">
        <v>234</v>
      </c>
      <c r="D37" s="10" t="s">
        <v>110</v>
      </c>
      <c r="E37" s="11" t="s">
        <v>111</v>
      </c>
      <c r="F37" s="81">
        <v>43593</v>
      </c>
      <c r="G37" s="18" t="s">
        <v>113</v>
      </c>
      <c r="H37" s="64" t="s">
        <v>232</v>
      </c>
      <c r="I37" s="81">
        <v>43602</v>
      </c>
      <c r="J37" s="11" t="s">
        <v>109</v>
      </c>
      <c r="K37" s="81"/>
      <c r="L37" s="10"/>
      <c r="M37" s="81"/>
      <c r="N37" s="7"/>
      <c r="O37" s="80"/>
      <c r="P37" s="5"/>
      <c r="Q37" s="7"/>
      <c r="R37" s="68"/>
      <c r="S37" s="11"/>
      <c r="T37" s="68"/>
      <c r="U37" s="11"/>
      <c r="V37" s="68"/>
      <c r="W37" s="11"/>
      <c r="X37" s="83"/>
      <c r="Y37" s="84"/>
      <c r="Z37" s="35"/>
    </row>
    <row r="38" spans="1:26" ht="115.5">
      <c r="A38" s="94">
        <v>28</v>
      </c>
      <c r="B38" s="96" t="s">
        <v>235</v>
      </c>
      <c r="C38" s="10" t="s">
        <v>236</v>
      </c>
      <c r="D38" s="10" t="s">
        <v>110</v>
      </c>
      <c r="E38" s="11" t="s">
        <v>125</v>
      </c>
      <c r="F38" s="81">
        <v>43596</v>
      </c>
      <c r="G38" s="18" t="s">
        <v>113</v>
      </c>
      <c r="H38" s="73" t="s">
        <v>237</v>
      </c>
      <c r="I38" s="8">
        <v>43612</v>
      </c>
      <c r="J38" s="11" t="s">
        <v>109</v>
      </c>
      <c r="K38" s="8"/>
      <c r="L38" s="70"/>
      <c r="M38" s="8"/>
      <c r="N38" s="80"/>
      <c r="O38" s="7"/>
      <c r="P38" s="82"/>
      <c r="Q38" s="7"/>
      <c r="R38" s="11"/>
      <c r="S38" s="11"/>
      <c r="T38" s="68"/>
      <c r="U38" s="11"/>
      <c r="V38" s="68"/>
      <c r="W38" s="11"/>
      <c r="X38" s="18"/>
      <c r="Y38" s="84"/>
      <c r="Z38" s="35"/>
    </row>
    <row r="39" spans="1:26" ht="78.75">
      <c r="A39" s="94">
        <v>29</v>
      </c>
      <c r="B39" s="96" t="s">
        <v>212</v>
      </c>
      <c r="C39" s="70" t="s">
        <v>213</v>
      </c>
      <c r="D39" s="10" t="s">
        <v>110</v>
      </c>
      <c r="E39" s="68" t="s">
        <v>238</v>
      </c>
      <c r="F39" s="8">
        <v>43601</v>
      </c>
      <c r="G39" s="18" t="s">
        <v>113</v>
      </c>
      <c r="H39" s="64" t="s">
        <v>239</v>
      </c>
      <c r="I39" s="81">
        <v>43606</v>
      </c>
      <c r="J39" s="11" t="s">
        <v>240</v>
      </c>
      <c r="K39" s="81"/>
      <c r="L39" s="10"/>
      <c r="M39" s="81"/>
      <c r="N39" s="7"/>
      <c r="O39" s="80"/>
      <c r="P39" s="5"/>
      <c r="Q39" s="80"/>
      <c r="R39" s="11"/>
      <c r="S39" s="68"/>
      <c r="T39" s="11"/>
      <c r="U39" s="68"/>
      <c r="V39" s="11"/>
      <c r="W39" s="68"/>
      <c r="X39" s="18"/>
      <c r="Y39" s="84"/>
      <c r="Z39" s="35"/>
    </row>
    <row r="40" spans="1:26" ht="110.25">
      <c r="A40" s="94">
        <v>30</v>
      </c>
      <c r="B40" s="96" t="s">
        <v>241</v>
      </c>
      <c r="C40" s="10" t="s">
        <v>242</v>
      </c>
      <c r="D40" s="70" t="s">
        <v>107</v>
      </c>
      <c r="E40" s="11" t="s">
        <v>243</v>
      </c>
      <c r="F40" s="81">
        <v>43602</v>
      </c>
      <c r="G40" s="98" t="s">
        <v>245</v>
      </c>
      <c r="H40" s="68" t="s">
        <v>244</v>
      </c>
      <c r="I40" s="8">
        <v>43615</v>
      </c>
      <c r="J40" s="11" t="s">
        <v>246</v>
      </c>
      <c r="K40" s="8"/>
      <c r="L40" s="70"/>
      <c r="M40" s="8"/>
      <c r="N40" s="80"/>
      <c r="O40" s="7"/>
      <c r="P40" s="82"/>
      <c r="Q40" s="7"/>
      <c r="R40" s="68"/>
      <c r="S40" s="11"/>
      <c r="T40" s="68"/>
      <c r="U40" s="11"/>
      <c r="V40" s="68"/>
      <c r="W40" s="11"/>
      <c r="X40" s="18"/>
      <c r="Y40" s="84"/>
      <c r="Z40" s="35"/>
    </row>
    <row r="41" spans="1:26" ht="110.25">
      <c r="A41" s="94">
        <v>31</v>
      </c>
      <c r="B41" s="96" t="s">
        <v>247</v>
      </c>
      <c r="C41" s="70" t="s">
        <v>248</v>
      </c>
      <c r="D41" s="10" t="s">
        <v>110</v>
      </c>
      <c r="E41" s="68" t="s">
        <v>203</v>
      </c>
      <c r="F41" s="8">
        <v>43609</v>
      </c>
      <c r="G41" s="99" t="s">
        <v>245</v>
      </c>
      <c r="H41" s="64" t="s">
        <v>249</v>
      </c>
      <c r="I41" s="73" t="s">
        <v>250</v>
      </c>
      <c r="J41" s="11" t="s">
        <v>251</v>
      </c>
      <c r="K41" s="73" t="s">
        <v>252</v>
      </c>
      <c r="L41" s="10" t="s">
        <v>253</v>
      </c>
      <c r="M41" s="81">
        <v>43625</v>
      </c>
      <c r="N41" s="10" t="s">
        <v>254</v>
      </c>
      <c r="O41" s="81">
        <v>43623</v>
      </c>
      <c r="P41" s="5">
        <v>43619</v>
      </c>
      <c r="Q41" s="70" t="s">
        <v>255</v>
      </c>
      <c r="R41" s="11" t="s">
        <v>256</v>
      </c>
      <c r="S41" s="82">
        <v>43625</v>
      </c>
      <c r="T41" s="11">
        <v>1700</v>
      </c>
      <c r="U41" s="68" t="s">
        <v>117</v>
      </c>
      <c r="V41" s="11"/>
      <c r="W41" s="68"/>
      <c r="X41" s="18"/>
      <c r="Y41" s="84"/>
      <c r="Z41" s="35"/>
    </row>
    <row r="42" spans="1:26" ht="102.75">
      <c r="A42" s="94">
        <v>32</v>
      </c>
      <c r="B42" s="96" t="s">
        <v>257</v>
      </c>
      <c r="C42" s="10" t="s">
        <v>258</v>
      </c>
      <c r="D42" s="70" t="s">
        <v>127</v>
      </c>
      <c r="E42" s="11" t="s">
        <v>231</v>
      </c>
      <c r="F42" s="81">
        <v>43615</v>
      </c>
      <c r="G42" s="11" t="s">
        <v>259</v>
      </c>
      <c r="H42" s="73" t="s">
        <v>260</v>
      </c>
      <c r="I42" s="8">
        <v>43626</v>
      </c>
      <c r="J42" s="11" t="s">
        <v>109</v>
      </c>
      <c r="K42" s="8"/>
      <c r="L42" s="70"/>
      <c r="M42" s="8"/>
      <c r="N42" s="80"/>
      <c r="O42" s="7"/>
      <c r="P42" s="82"/>
      <c r="Q42" s="7"/>
      <c r="R42" s="68"/>
      <c r="S42" s="11"/>
      <c r="T42" s="68"/>
      <c r="U42" s="11"/>
      <c r="V42" s="68"/>
      <c r="W42" s="11"/>
      <c r="X42" s="18"/>
      <c r="Y42" s="84"/>
      <c r="Z42" s="35"/>
    </row>
    <row r="43" spans="1:26" ht="102.75">
      <c r="A43" s="94">
        <v>33</v>
      </c>
      <c r="B43" s="96" t="s">
        <v>261</v>
      </c>
      <c r="C43" s="10" t="s">
        <v>202</v>
      </c>
      <c r="D43" s="10" t="s">
        <v>110</v>
      </c>
      <c r="E43" s="68" t="s">
        <v>124</v>
      </c>
      <c r="F43" s="8">
        <v>43620</v>
      </c>
      <c r="G43" s="11" t="s">
        <v>259</v>
      </c>
      <c r="H43" s="73" t="s">
        <v>262</v>
      </c>
      <c r="I43" s="8">
        <v>43623</v>
      </c>
      <c r="J43" s="11" t="s">
        <v>240</v>
      </c>
      <c r="K43" s="81"/>
      <c r="L43" s="10"/>
      <c r="M43" s="81"/>
      <c r="N43" s="7"/>
      <c r="O43" s="80"/>
      <c r="P43" s="5"/>
      <c r="Q43" s="80"/>
      <c r="R43" s="11"/>
      <c r="S43" s="68"/>
      <c r="T43" s="11"/>
      <c r="U43" s="68"/>
      <c r="V43" s="11"/>
      <c r="W43" s="68"/>
      <c r="X43" s="18"/>
      <c r="Y43" s="84"/>
      <c r="Z43" s="35"/>
    </row>
    <row r="44" spans="1:26" ht="102.75">
      <c r="A44" s="94">
        <v>34</v>
      </c>
      <c r="B44" s="96" t="s">
        <v>263</v>
      </c>
      <c r="C44" s="70" t="s">
        <v>264</v>
      </c>
      <c r="D44" s="10" t="s">
        <v>158</v>
      </c>
      <c r="E44" s="11" t="s">
        <v>231</v>
      </c>
      <c r="F44" s="8">
        <v>43621</v>
      </c>
      <c r="G44" s="11" t="s">
        <v>259</v>
      </c>
      <c r="H44" s="64" t="s">
        <v>265</v>
      </c>
      <c r="I44" s="81">
        <v>43640</v>
      </c>
      <c r="J44" s="11" t="s">
        <v>200</v>
      </c>
      <c r="K44" s="8">
        <v>43640</v>
      </c>
      <c r="L44" s="70" t="s">
        <v>253</v>
      </c>
      <c r="M44" s="8">
        <v>372353</v>
      </c>
      <c r="N44" s="70" t="s">
        <v>115</v>
      </c>
      <c r="O44" s="8">
        <v>43641</v>
      </c>
      <c r="P44" s="82" t="s">
        <v>267</v>
      </c>
      <c r="Q44" s="10" t="s">
        <v>266</v>
      </c>
      <c r="R44" s="68" t="s">
        <v>121</v>
      </c>
      <c r="S44" s="5">
        <v>43643</v>
      </c>
      <c r="T44" s="68">
        <v>1700</v>
      </c>
      <c r="U44" s="11"/>
      <c r="V44" s="68"/>
      <c r="W44" s="11"/>
      <c r="X44" s="18"/>
      <c r="Y44" s="84"/>
      <c r="Z44" s="35"/>
    </row>
    <row r="45" spans="1:26" ht="110.25">
      <c r="A45" s="94">
        <v>35</v>
      </c>
      <c r="B45" s="96" t="s">
        <v>268</v>
      </c>
      <c r="C45" s="10" t="s">
        <v>269</v>
      </c>
      <c r="D45" s="10" t="s">
        <v>158</v>
      </c>
      <c r="E45" s="11" t="s">
        <v>231</v>
      </c>
      <c r="F45" s="81">
        <v>43622</v>
      </c>
      <c r="G45" s="98" t="s">
        <v>245</v>
      </c>
      <c r="H45" s="73" t="s">
        <v>270</v>
      </c>
      <c r="I45" s="8">
        <v>43641</v>
      </c>
      <c r="J45" s="11" t="s">
        <v>109</v>
      </c>
      <c r="K45" s="8"/>
      <c r="L45" s="10"/>
      <c r="M45" s="8"/>
      <c r="N45" s="7"/>
      <c r="O45" s="80"/>
      <c r="P45" s="5"/>
      <c r="Q45" s="80"/>
      <c r="R45" s="11"/>
      <c r="S45" s="68"/>
      <c r="T45" s="11"/>
      <c r="U45" s="68"/>
      <c r="V45" s="11"/>
      <c r="W45" s="68"/>
      <c r="X45" s="18"/>
      <c r="Y45" s="84"/>
      <c r="Z45" s="35"/>
    </row>
    <row r="46" spans="1:26" ht="115.5">
      <c r="A46" s="94">
        <v>36</v>
      </c>
      <c r="B46" s="96" t="s">
        <v>271</v>
      </c>
      <c r="C46" s="70" t="s">
        <v>272</v>
      </c>
      <c r="D46" s="10" t="s">
        <v>110</v>
      </c>
      <c r="E46" s="11" t="s">
        <v>111</v>
      </c>
      <c r="F46" s="8">
        <v>43622</v>
      </c>
      <c r="G46" s="99" t="s">
        <v>245</v>
      </c>
      <c r="H46" s="64" t="s">
        <v>273</v>
      </c>
      <c r="I46" s="81">
        <v>43636</v>
      </c>
      <c r="J46" s="11" t="s">
        <v>274</v>
      </c>
      <c r="K46" s="81"/>
      <c r="L46" s="10"/>
      <c r="M46" s="81"/>
      <c r="N46" s="7"/>
      <c r="O46" s="80"/>
      <c r="P46" s="5"/>
      <c r="Q46" s="7"/>
      <c r="R46" s="68"/>
      <c r="S46" s="11"/>
      <c r="T46" s="68"/>
      <c r="U46" s="11"/>
      <c r="V46" s="68"/>
      <c r="W46" s="11"/>
      <c r="X46" s="18"/>
      <c r="Y46" s="84"/>
      <c r="Z46" s="35"/>
    </row>
    <row r="47" spans="1:26" ht="115.5">
      <c r="A47" s="94">
        <v>37</v>
      </c>
      <c r="B47" s="96" t="s">
        <v>275</v>
      </c>
      <c r="C47" s="10" t="s">
        <v>272</v>
      </c>
      <c r="D47" s="10" t="s">
        <v>110</v>
      </c>
      <c r="E47" s="11" t="s">
        <v>111</v>
      </c>
      <c r="F47" s="81">
        <v>43623</v>
      </c>
      <c r="G47" s="98" t="s">
        <v>245</v>
      </c>
      <c r="H47" s="73" t="s">
        <v>270</v>
      </c>
      <c r="I47" s="81">
        <v>43643</v>
      </c>
      <c r="J47" s="11" t="s">
        <v>274</v>
      </c>
      <c r="K47" s="81"/>
      <c r="L47" s="10"/>
      <c r="M47" s="81"/>
      <c r="N47" s="7"/>
      <c r="O47" s="80"/>
      <c r="P47" s="5"/>
      <c r="Q47" s="80"/>
      <c r="R47" s="11"/>
      <c r="S47" s="68"/>
      <c r="T47" s="11"/>
      <c r="U47" s="68"/>
      <c r="V47" s="11"/>
      <c r="W47" s="68"/>
      <c r="X47" s="18"/>
      <c r="Y47" s="84"/>
      <c r="Z47" s="35"/>
    </row>
    <row r="48" spans="1:26" ht="110.25">
      <c r="A48" s="94">
        <v>38</v>
      </c>
      <c r="B48" s="96" t="s">
        <v>276</v>
      </c>
      <c r="C48" s="10" t="s">
        <v>277</v>
      </c>
      <c r="D48" s="10" t="s">
        <v>110</v>
      </c>
      <c r="E48" s="11" t="s">
        <v>203</v>
      </c>
      <c r="F48" s="8">
        <v>43634</v>
      </c>
      <c r="G48" s="99" t="s">
        <v>245</v>
      </c>
      <c r="H48" s="64" t="s">
        <v>278</v>
      </c>
      <c r="I48" s="8">
        <v>43637</v>
      </c>
      <c r="J48" s="11" t="s">
        <v>279</v>
      </c>
      <c r="K48" s="8"/>
      <c r="L48" s="10"/>
      <c r="M48" s="8"/>
      <c r="N48" s="7"/>
      <c r="O48" s="7"/>
      <c r="P48" s="5"/>
      <c r="Q48" s="7"/>
      <c r="R48" s="11"/>
      <c r="S48" s="11"/>
      <c r="T48" s="11"/>
      <c r="U48" s="11"/>
      <c r="V48" s="11"/>
      <c r="W48" s="11"/>
      <c r="X48" s="18"/>
      <c r="Y48" s="84"/>
      <c r="Z48" s="35"/>
    </row>
    <row r="49" spans="1:26" ht="15.75">
      <c r="A49" s="94"/>
      <c r="B49" s="96"/>
      <c r="C49" s="70"/>
      <c r="D49" s="70"/>
      <c r="E49" s="68"/>
      <c r="F49" s="81"/>
      <c r="G49" s="68"/>
      <c r="H49" s="73"/>
      <c r="I49" s="81"/>
      <c r="J49" s="11"/>
      <c r="K49" s="81"/>
      <c r="L49" s="70"/>
      <c r="M49" s="81"/>
      <c r="N49" s="80"/>
      <c r="O49" s="80"/>
      <c r="P49" s="82"/>
      <c r="Q49" s="80"/>
      <c r="R49" s="68"/>
      <c r="S49" s="68"/>
      <c r="T49" s="68"/>
      <c r="U49" s="68"/>
      <c r="V49" s="68"/>
      <c r="W49" s="68"/>
      <c r="X49" s="18"/>
      <c r="Y49" s="84"/>
      <c r="Z49" s="35"/>
    </row>
    <row r="50" spans="1:26" ht="15.75">
      <c r="A50" s="94"/>
      <c r="B50" s="96"/>
      <c r="C50" s="70"/>
      <c r="D50" s="70"/>
      <c r="E50" s="68"/>
      <c r="F50" s="81"/>
      <c r="G50" s="68"/>
      <c r="H50" s="73"/>
      <c r="I50" s="81"/>
      <c r="J50" s="11"/>
      <c r="K50" s="81"/>
      <c r="L50" s="70"/>
      <c r="M50" s="81"/>
      <c r="N50" s="80"/>
      <c r="O50" s="80"/>
      <c r="P50" s="82"/>
      <c r="Q50" s="80"/>
      <c r="R50" s="68"/>
      <c r="S50" s="68"/>
      <c r="T50" s="68"/>
      <c r="U50" s="68"/>
      <c r="V50" s="68"/>
      <c r="W50" s="68"/>
      <c r="X50" s="18"/>
      <c r="Y50" s="84"/>
      <c r="Z50" s="35"/>
    </row>
    <row r="51" spans="1:26" ht="15.75">
      <c r="A51" s="94"/>
      <c r="B51" s="96"/>
      <c r="C51" s="70"/>
      <c r="D51" s="70"/>
      <c r="E51" s="68"/>
      <c r="F51" s="81"/>
      <c r="G51" s="68"/>
      <c r="H51" s="73"/>
      <c r="I51" s="81"/>
      <c r="J51" s="11"/>
      <c r="K51" s="81"/>
      <c r="L51" s="70"/>
      <c r="M51" s="81"/>
      <c r="N51" s="80"/>
      <c r="O51" s="80"/>
      <c r="P51" s="82"/>
      <c r="Q51" s="80"/>
      <c r="R51" s="68"/>
      <c r="S51" s="68"/>
      <c r="T51" s="68"/>
      <c r="U51" s="68"/>
      <c r="V51" s="68"/>
      <c r="W51" s="68"/>
      <c r="X51" s="18"/>
      <c r="Y51" s="84"/>
      <c r="Z51" s="35"/>
    </row>
    <row r="52" spans="1:26" ht="15.75">
      <c r="A52" s="94"/>
      <c r="B52" s="96"/>
      <c r="C52" s="70"/>
      <c r="D52" s="70"/>
      <c r="E52" s="68"/>
      <c r="F52" s="81"/>
      <c r="G52" s="68"/>
      <c r="H52" s="73"/>
      <c r="I52" s="81"/>
      <c r="J52" s="11"/>
      <c r="K52" s="81"/>
      <c r="L52" s="70"/>
      <c r="M52" s="81"/>
      <c r="N52" s="80"/>
      <c r="O52" s="80"/>
      <c r="P52" s="82"/>
      <c r="Q52" s="80"/>
      <c r="R52" s="68"/>
      <c r="S52" s="68"/>
      <c r="T52" s="68"/>
      <c r="U52" s="68"/>
      <c r="V52" s="68"/>
      <c r="W52" s="68"/>
      <c r="X52" s="18"/>
      <c r="Y52" s="84"/>
      <c r="Z52" s="35"/>
    </row>
    <row r="53" spans="1:26" ht="15.75">
      <c r="A53" s="94"/>
      <c r="B53" s="96"/>
      <c r="C53" s="70"/>
      <c r="D53" s="70"/>
      <c r="E53" s="68"/>
      <c r="F53" s="81"/>
      <c r="G53" s="68"/>
      <c r="H53" s="73"/>
      <c r="I53" s="81"/>
      <c r="J53" s="11"/>
      <c r="K53" s="81"/>
      <c r="L53" s="70"/>
      <c r="M53" s="81"/>
      <c r="N53" s="80"/>
      <c r="O53" s="80"/>
      <c r="P53" s="82"/>
      <c r="Q53" s="80"/>
      <c r="R53" s="68"/>
      <c r="S53" s="68"/>
      <c r="T53" s="68"/>
      <c r="U53" s="68"/>
      <c r="V53" s="68"/>
      <c r="W53" s="68"/>
      <c r="X53" s="18"/>
      <c r="Y53" s="84"/>
      <c r="Z53" s="35"/>
    </row>
    <row r="54" spans="1:25" ht="15">
      <c r="A54" s="66">
        <v>33</v>
      </c>
      <c r="B54" s="74"/>
      <c r="C54" s="67"/>
      <c r="D54" s="9"/>
      <c r="E54" s="67"/>
      <c r="F54" s="100"/>
      <c r="G54" s="68"/>
      <c r="H54" s="101"/>
      <c r="I54" s="65"/>
      <c r="J54" s="9"/>
      <c r="K54" s="69"/>
      <c r="L54" s="35"/>
      <c r="M54" s="69"/>
      <c r="N54" s="19"/>
      <c r="O54" s="69"/>
      <c r="P54" s="100"/>
      <c r="Q54" s="70"/>
      <c r="R54" s="19"/>
      <c r="S54" s="73"/>
      <c r="T54" s="19"/>
      <c r="U54" s="35"/>
      <c r="V54" s="19"/>
      <c r="W54" s="35"/>
      <c r="X54" s="19"/>
      <c r="Y54" s="35"/>
    </row>
    <row r="55" spans="2:6" ht="66" customHeight="1">
      <c r="B55" s="163" t="s">
        <v>133</v>
      </c>
      <c r="C55" s="152"/>
      <c r="D55" s="152"/>
      <c r="E55" s="152"/>
      <c r="F55" s="75"/>
    </row>
    <row r="56" spans="2:6" ht="12.75">
      <c r="B56" s="163"/>
      <c r="C56" s="152"/>
      <c r="D56" s="152"/>
      <c r="E56" s="152"/>
      <c r="F56" s="75"/>
    </row>
    <row r="57" spans="2:6" ht="12.75">
      <c r="B57" s="163"/>
      <c r="C57" s="152"/>
      <c r="D57" s="152"/>
      <c r="E57" s="152"/>
      <c r="F57" s="75"/>
    </row>
    <row r="58" spans="2:6" ht="12.75">
      <c r="B58" s="163"/>
      <c r="C58" s="152"/>
      <c r="D58" s="152"/>
      <c r="E58" s="152"/>
      <c r="F58" s="75"/>
    </row>
    <row r="59" spans="2:6" ht="30.75" thickBot="1">
      <c r="B59" s="164"/>
      <c r="C59" s="152"/>
      <c r="D59" s="165"/>
      <c r="E59" s="152"/>
      <c r="F59" s="76" t="s">
        <v>134</v>
      </c>
    </row>
    <row r="60" spans="2:6" ht="25.5">
      <c r="B60" s="77" t="s">
        <v>129</v>
      </c>
      <c r="C60" s="78"/>
      <c r="D60" s="77" t="s">
        <v>130</v>
      </c>
      <c r="E60" s="78"/>
      <c r="F60" s="77" t="s">
        <v>131</v>
      </c>
    </row>
    <row r="85" spans="2:6" ht="15">
      <c r="B85" s="158" t="s">
        <v>123</v>
      </c>
      <c r="C85" s="159"/>
      <c r="D85" s="159"/>
      <c r="E85" s="159"/>
      <c r="F85" s="159"/>
    </row>
  </sheetData>
  <sheetProtection/>
  <mergeCells count="35">
    <mergeCell ref="T2:V2"/>
    <mergeCell ref="T3:U3"/>
    <mergeCell ref="T4:U4"/>
    <mergeCell ref="C5:I5"/>
    <mergeCell ref="A6:J6"/>
    <mergeCell ref="K6:O6"/>
    <mergeCell ref="A4:S4"/>
    <mergeCell ref="B85:F85"/>
    <mergeCell ref="A7:A8"/>
    <mergeCell ref="B7:B8"/>
    <mergeCell ref="C7:C8"/>
    <mergeCell ref="D7:D8"/>
    <mergeCell ref="E7:E8"/>
    <mergeCell ref="F7:F8"/>
    <mergeCell ref="B55:B59"/>
    <mergeCell ref="C55:C59"/>
    <mergeCell ref="D55:D59"/>
    <mergeCell ref="Y6:Y8"/>
    <mergeCell ref="L7:L8"/>
    <mergeCell ref="M7:M8"/>
    <mergeCell ref="N7:N8"/>
    <mergeCell ref="O7:O8"/>
    <mergeCell ref="S7:U7"/>
    <mergeCell ref="V7:X7"/>
    <mergeCell ref="P7:P8"/>
    <mergeCell ref="Q7:Q8"/>
    <mergeCell ref="P6:R6"/>
    <mergeCell ref="E55:E59"/>
    <mergeCell ref="S6:X6"/>
    <mergeCell ref="H7:H8"/>
    <mergeCell ref="I7:I8"/>
    <mergeCell ref="J7:J8"/>
    <mergeCell ref="K7:K8"/>
    <mergeCell ref="R7:R8"/>
    <mergeCell ref="G7:G8"/>
  </mergeCells>
  <printOptions/>
  <pageMargins left="0.2" right="0" top="0.32" bottom="0.31" header="0.31" footer="0.31"/>
  <pageSetup horizontalDpi="600" verticalDpi="600" orientation="landscape" paperSize="9" scale="56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</dc:creator>
  <cp:keywords/>
  <dc:description/>
  <cp:lastModifiedBy>arch2</cp:lastModifiedBy>
  <cp:lastPrinted>2019-04-04T07:52:00Z</cp:lastPrinted>
  <dcterms:created xsi:type="dcterms:W3CDTF">2012-12-25T10:18:23Z</dcterms:created>
  <dcterms:modified xsi:type="dcterms:W3CDTF">2019-07-29T06:11:07Z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