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9140" windowHeight="10050" activeTab="0"/>
  </bookViews>
  <sheets>
    <sheet name="Диаграмма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<sst xmlns="http://schemas.openxmlformats.org/spreadsheetml/2006/main" count="6" uniqueCount="6">
  <si>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Допомога сім'ям з дітьми</t>
  </si>
  <si>
    <t>Пільги населенню</t>
  </si>
  <si>
    <t>Субсидії населенню</t>
  </si>
  <si>
    <t>Інші видатки на соціальний захист населення</t>
  </si>
  <si>
    <t>2018 рік</t>
  </si>
  <si>
    <t>2019 рік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</si>
</sst>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</numFmts>
  <fonts count="20">
    <font>
      <sz val="10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.25"/>
      <name val="Times New Roman"/>
      <family val="1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Видатки на соціальний захист населення за 2018-2019 роки</a:t>
            </a:r>
          </a:p>
        </c:rich>
      </c:tx>
      <c:layout>
        <c:manualLayout>
          <c:xMode val="factor"/>
          <c:yMode val="factor"/>
          <c:x val="-0.0195"/>
          <c:y val="-0.00525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4"/>
          <c:y val="0.104"/>
          <c:w val="0.9837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2018 рік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Лист1!$A$3:$A$6</c:f>
              <c:strCache>
                <c:ptCount val="4"/>
                <c:pt idx="0">
                  <c:v>Допомога сім'ям з дітьми</c:v>
                </c:pt>
                <c:pt idx="1">
                  <c:v>Пільги населенню</c:v>
                </c:pt>
                <c:pt idx="2">
                  <c:v>Субсидії населенню</c:v>
                </c:pt>
                <c:pt idx="3">
                  <c:v>Інші видатки на соціальний захист населення</c:v>
                </c:pt>
              </c:strCache>
            </c:strRef>
          </c:cat>
          <c:val>
            <c:numRef>
              <c:f>Лист1!$B$3:$B$6</c:f>
              <c:numCache>
                <c:ptCount val="4"/>
                <c:pt idx="0">
                  <c:v>120020.6</c:v>
                </c:pt>
                <c:pt idx="1">
                  <c:v>18810.9</c:v>
                </c:pt>
                <c:pt idx="2">
                  <c:v>169779.7</c:v>
                </c:pt>
                <c:pt idx="3">
                  <c:v>17568.9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2019 рік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Лист1!$A$3:$A$6</c:f>
              <c:strCache>
                <c:ptCount val="4"/>
                <c:pt idx="0">
                  <c:v>Допомога сім'ям з дітьми</c:v>
                </c:pt>
                <c:pt idx="1">
                  <c:v>Пільги населенню</c:v>
                </c:pt>
                <c:pt idx="2">
                  <c:v>Субсидії населенню</c:v>
                </c:pt>
                <c:pt idx="3">
                  <c:v>Інші видатки на соціальний захист населення</c:v>
                </c:pt>
              </c:strCache>
            </c:strRef>
          </c:cat>
          <c:val>
            <c:numRef>
              <c:f>Лист1!$C$3:$C$6</c:f>
              <c:numCache>
                <c:ptCount val="4"/>
                <c:pt idx="0">
                  <c:v>126053.8</c:v>
                </c:pt>
                <c:pt idx="1">
                  <c:v>15950.6</c:v>
                </c:pt>
                <c:pt idx="2">
                  <c:v>37779.9</c:v>
                </c:pt>
                <c:pt idx="3">
                  <c:v>21193.900000000023</c:v>
                </c:pt>
              </c:numCache>
            </c:numRef>
          </c:val>
          <c:shape val="cylinder"/>
        </c:ser>
        <c:shape val="cylinder"/>
        <c:axId val="29599455"/>
        <c:axId val="65068504"/>
      </c:bar3DChart>
      <c:catAx>
        <c:axId val="2959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068504"/>
        <c:crosses val="autoZero"/>
        <c:auto val="1"/>
        <c:lblOffset val="100"/>
        <c:tickLblSkip val="1"/>
        <c:noMultiLvlLbl val="0"/>
      </c:catAx>
      <c:valAx>
        <c:axId val="65068504"/>
        <c:scaling>
          <c:orientation val="minMax"/>
        </c:scaling>
        <c:axPos val="l"/>
        <c:delete val="1"/>
        <c:majorTickMark val="out"/>
        <c:minorTickMark val="none"/>
        <c:tickLblPos val="none"/>
        <c:crossAx val="29599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75"/>
          <c:y val="0.946"/>
          <c:w val="0.287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floor>
      <c:spPr>
        <a:solidFill>
          <a:srgbClr val="3366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3175">
          <a:solidFill>
            <a:srgbClr val="0000FF"/>
          </a:solidFill>
        </a:ln>
      </c:spPr>
      <c:thickness val="0"/>
    </c:sideWall>
    <c:backWall>
      <c:spPr>
        <a:solidFill>
          <a:srgbClr val="CCFFFF"/>
        </a:solidFill>
        <a:ln w="3175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2" right="0.2" top="0.5" bottom="0.49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0.798</cdr:y>
    </cdr:from>
    <cdr:to>
      <cdr:x>0.23725</cdr:x>
      <cdr:y>0.86125</cdr:y>
    </cdr:to>
    <cdr:sp>
      <cdr:nvSpPr>
        <cdr:cNvPr id="1" name="Oval 1"/>
        <cdr:cNvSpPr>
          <a:spLocks/>
        </cdr:cNvSpPr>
      </cdr:nvSpPr>
      <cdr:spPr>
        <a:xfrm>
          <a:off x="1504950" y="5276850"/>
          <a:ext cx="933450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/>
            <a:t>+6033,2</a:t>
          </a:r>
        </a:p>
      </cdr:txBody>
    </cdr:sp>
  </cdr:relSizeAnchor>
  <cdr:relSizeAnchor xmlns:cdr="http://schemas.openxmlformats.org/drawingml/2006/chartDrawing">
    <cdr:from>
      <cdr:x>0.34825</cdr:x>
      <cdr:y>0.811</cdr:y>
    </cdr:from>
    <cdr:to>
      <cdr:x>0.43175</cdr:x>
      <cdr:y>0.8595</cdr:y>
    </cdr:to>
    <cdr:sp>
      <cdr:nvSpPr>
        <cdr:cNvPr id="2" name="Oval 2"/>
        <cdr:cNvSpPr>
          <a:spLocks/>
        </cdr:cNvSpPr>
      </cdr:nvSpPr>
      <cdr:spPr>
        <a:xfrm>
          <a:off x="3571875" y="5362575"/>
          <a:ext cx="85725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/>
            <a:t>-2860,3
-101,5
</a:t>
          </a:r>
        </a:p>
      </cdr:txBody>
    </cdr:sp>
  </cdr:relSizeAnchor>
  <cdr:relSizeAnchor xmlns:cdr="http://schemas.openxmlformats.org/drawingml/2006/chartDrawing">
    <cdr:from>
      <cdr:x>0.543</cdr:x>
      <cdr:y>0.798</cdr:y>
    </cdr:from>
    <cdr:to>
      <cdr:x>0.64425</cdr:x>
      <cdr:y>0.85525</cdr:y>
    </cdr:to>
    <cdr:sp>
      <cdr:nvSpPr>
        <cdr:cNvPr id="3" name="Oval 3"/>
        <cdr:cNvSpPr>
          <a:spLocks/>
        </cdr:cNvSpPr>
      </cdr:nvSpPr>
      <cdr:spPr>
        <a:xfrm>
          <a:off x="5572125" y="5276850"/>
          <a:ext cx="103822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/>
            <a:t>-131999,8
</a:t>
          </a:r>
        </a:p>
      </cdr:txBody>
    </cdr:sp>
  </cdr:relSizeAnchor>
  <cdr:relSizeAnchor xmlns:cdr="http://schemas.openxmlformats.org/drawingml/2006/chartDrawing">
    <cdr:from>
      <cdr:x>0.75625</cdr:x>
      <cdr:y>0.817</cdr:y>
    </cdr:from>
    <cdr:to>
      <cdr:x>0.84175</cdr:x>
      <cdr:y>0.8595</cdr:y>
    </cdr:to>
    <cdr:sp>
      <cdr:nvSpPr>
        <cdr:cNvPr id="4" name="Oval 4"/>
        <cdr:cNvSpPr>
          <a:spLocks/>
        </cdr:cNvSpPr>
      </cdr:nvSpPr>
      <cdr:spPr>
        <a:xfrm>
          <a:off x="7762875" y="5400675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/>
            <a:t>+3625</a:t>
          </a:r>
        </a:p>
      </cdr:txBody>
    </cdr:sp>
  </cdr:relSizeAnchor>
  <cdr:relSizeAnchor xmlns:cdr="http://schemas.openxmlformats.org/drawingml/2006/chartDrawing">
    <cdr:from>
      <cdr:x>0.6875</cdr:x>
      <cdr:y>0.122</cdr:y>
    </cdr:from>
    <cdr:to>
      <cdr:x>0.93225</cdr:x>
      <cdr:y>0.407</cdr:y>
    </cdr:to>
    <cdr:sp>
      <cdr:nvSpPr>
        <cdr:cNvPr id="5" name="Rectangle 5"/>
        <cdr:cNvSpPr>
          <a:spLocks/>
        </cdr:cNvSpPr>
      </cdr:nvSpPr>
      <cdr:spPr>
        <a:xfrm>
          <a:off x="7058025" y="800100"/>
          <a:ext cx="251460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/>
            <a:t>Всього:
2018 рік   326180,1 тис.грн
2019 рік   200978,2тис.грн.
               -125201,9 тис.грн.
Видатки зменшились у зв'язку із запровадженням системи монетизації житлових субсидій для населення та реформуванням галузі "Охорона здоров'я"
</a:t>
          </a:r>
        </a:p>
      </cdr:txBody>
    </cdr:sp>
  </cdr:relSizeAnchor>
  <cdr:relSizeAnchor xmlns:cdr="http://schemas.openxmlformats.org/drawingml/2006/chartDrawing">
    <cdr:from>
      <cdr:x>0.84175</cdr:x>
      <cdr:y>0.0465</cdr:y>
    </cdr:from>
    <cdr:to>
      <cdr:x>0.90475</cdr:x>
      <cdr:y>0.1</cdr:y>
    </cdr:to>
    <cdr:sp>
      <cdr:nvSpPr>
        <cdr:cNvPr id="6" name="Text Box 8"/>
        <cdr:cNvSpPr txBox="1">
          <a:spLocks noChangeArrowheads="1"/>
        </cdr:cNvSpPr>
      </cdr:nvSpPr>
      <cdr:spPr>
        <a:xfrm>
          <a:off x="8639175" y="304800"/>
          <a:ext cx="6477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25" b="0" i="0" u="none" baseline="0"/>
            <a:t>тис.грн.</a:t>
          </a:r>
        </a:p>
      </cdr:txBody>
    </cdr:sp>
  </cdr:relSizeAnchor>
  <cdr:relSizeAnchor xmlns:cdr="http://schemas.openxmlformats.org/drawingml/2006/chartDrawing">
    <cdr:from>
      <cdr:x>0.96375</cdr:x>
      <cdr:y>0.00125</cdr:y>
    </cdr:from>
    <cdr:to>
      <cdr:x>0.98725</cdr:x>
      <cdr:y>0.03275</cdr:y>
    </cdr:to>
    <cdr:sp>
      <cdr:nvSpPr>
        <cdr:cNvPr id="7" name="Text Box 9"/>
        <cdr:cNvSpPr txBox="1">
          <a:spLocks noChangeArrowheads="1"/>
        </cdr:cNvSpPr>
      </cdr:nvSpPr>
      <cdr:spPr>
        <a:xfrm>
          <a:off x="9886950" y="0"/>
          <a:ext cx="238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25" b="0" i="0" u="none" baseline="0"/>
            <a:t>1714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67950" cy="6619875"/>
    <xdr:graphicFrame>
      <xdr:nvGraphicFramePr>
        <xdr:cNvPr id="1" name="Shape 1025"/>
        <xdr:cNvGraphicFramePr/>
      </xdr:nvGraphicFramePr>
      <xdr:xfrm>
        <a:off x="0" y="0"/>
        <a:ext cx="1026795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6.125" style="1" customWidth="1"/>
    <col min="2" max="2" width="10.25390625" style="0" customWidth="1"/>
    <col min="3" max="3" width="12.625" style="0" customWidth="1"/>
    <col min="4" max="4" width="10.125" style="0" customWidth="1"/>
  </cols>
  <sheetData>
    <row r="2" spans="2:3" s="1" customFormat="1" ht="12.75">
      <c r="B2" s="3" t="s">
        <v>4</v>
      </c>
      <c r="C2" s="3" t="s">
        <v>5</v>
      </c>
    </row>
    <row r="3" spans="1:4" ht="12.75">
      <c r="A3" s="1" t="s">
        <v>0</v>
      </c>
      <c r="B3">
        <f>92402.8+27617.8</f>
        <v>120020.6</v>
      </c>
      <c r="C3">
        <v>126053.8</v>
      </c>
      <c r="D3" s="2">
        <f>C3-B3</f>
        <v>6033.199999999997</v>
      </c>
    </row>
    <row r="4" spans="1:4" ht="12.75">
      <c r="A4" s="1" t="s">
        <v>1</v>
      </c>
      <c r="B4" s="4">
        <v>18810.9</v>
      </c>
      <c r="C4" s="4">
        <v>15950.6</v>
      </c>
      <c r="D4" s="2">
        <f>C4-B4</f>
        <v>-2860.300000000001</v>
      </c>
    </row>
    <row r="5" spans="1:4" ht="12.75">
      <c r="A5" s="1" t="s">
        <v>2</v>
      </c>
      <c r="B5" s="4">
        <v>169779.7</v>
      </c>
      <c r="C5" s="4">
        <v>37779.9</v>
      </c>
      <c r="D5" s="2">
        <f>C5-B5</f>
        <v>-131999.80000000002</v>
      </c>
    </row>
    <row r="6" spans="1:4" ht="25.5">
      <c r="A6" s="1" t="s">
        <v>3</v>
      </c>
      <c r="B6">
        <v>17568.9</v>
      </c>
      <c r="C6">
        <f>200978.2-179784.3</f>
        <v>21193.900000000023</v>
      </c>
      <c r="D6" s="2">
        <f>C6-B6</f>
        <v>3625.000000000022</v>
      </c>
    </row>
    <row r="7" spans="2:4" ht="12.75">
      <c r="B7">
        <f>SUM(B3:B6)</f>
        <v>326180.10000000003</v>
      </c>
      <c r="C7">
        <f>SUM(C3:C6)</f>
        <v>200978.2</v>
      </c>
      <c r="D7" s="2">
        <f>C7-B7</f>
        <v>-125201.90000000002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Бондарчук</cp:lastModifiedBy>
  <cp:lastPrinted>2019-02-04T08:41:13Z</cp:lastPrinted>
  <dcterms:created xsi:type="dcterms:W3CDTF">2016-05-05T10:21:24Z</dcterms:created>
  <dcterms:modified xsi:type="dcterms:W3CDTF">2020-02-12T14:54:42Z</dcterms:modified>
  <cp:category/>
  <cp:version/>
  <cp:contentType/>
  <cp:contentStatus/>
</cp:coreProperties>
</file>