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8535" activeTab="0"/>
  </bookViews>
  <sheets>
    <sheet name="Диаграмма 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<sst xmlns="http://schemas.openxmlformats.org/spreadsheetml/2006/main" count="4" uniqueCount="4">
  <si>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надійшло </t>
  </si>
  <si>
    <t>Акцизний податок з реалізації суб’єктами господарювання роздрібної торгівлі підакцизних товарів</t>
  </si>
  <si>
    <t>Акцизний податок з вироблених в Україні підакцизних товарів (пальне)</t>
  </si>
  <si>
    <t xml:space="preserve">Акцизний податок з ввезених на митну територію України підакцизних товарів (пальне)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</si>
</sst>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0.000%"/>
    <numFmt numFmtId="180" formatCode="#,##0.0"/>
    <numFmt numFmtId="181" formatCode="#,##0.000"/>
  </numFmts>
  <fonts count="28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Arial Cyr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sz val="11.5"/>
      <color indexed="8"/>
      <name val="Arial Cyr"/>
      <family val="0"/>
    </font>
    <font>
      <b/>
      <sz val="14"/>
      <color indexed="8"/>
      <name val="Calibri"/>
      <family val="2"/>
    </font>
    <font>
      <b/>
      <sz val="11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/>
    </xf>
    <xf numFmtId="0" fontId="3" fillId="24" borderId="0" xfId="0" applyFont="1" applyFill="1" applyBorder="1" applyAlignment="1">
      <alignment vertical="top" wrapText="1" shrinkToFit="1"/>
    </xf>
    <xf numFmtId="0" fontId="3" fillId="24" borderId="0" xfId="0" applyNumberFormat="1" applyFont="1" applyFill="1" applyBorder="1" applyAlignment="1" applyProtection="1">
      <alignment vertical="top" wrapText="1" shrinkToFi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надходжень до міського бюджету акцизного податку 
за 2019 рік</a:t>
            </a:r>
          </a:p>
        </c:rich>
      </c:tx>
      <c:layout>
        <c:manualLayout>
          <c:xMode val="factor"/>
          <c:yMode val="factor"/>
          <c:x val="0.066"/>
          <c:y val="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025"/>
          <c:y val="0.46225"/>
          <c:w val="0.5485"/>
          <c:h val="0.42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Акцизний податок з вироблених в Україні підакцизних товарів (пальне) 2209,8 тис. грн 
або 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Акцизний податок з ввезених на митну територію України підакцизних товарів (пальне)  9096,1 тис грн 
або 28,7%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Акцизний податок з реалізації суб’єктами господарювання роздрібної торгівлі підакцизних товарів             20426,7 тис. грн або 64,3%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Лист1!$B$11:$B$13</c:f>
              <c:strCache>
                <c:ptCount val="3"/>
                <c:pt idx="0">
                  <c:v>Акцизний податок з вироблених в Україні підакцизних товарів (пальне)</c:v>
                </c:pt>
                <c:pt idx="1">
                  <c:v>Акцизний податок з ввезених на митну територію України підакцизних товарів (пальне) </c:v>
                </c:pt>
                <c:pt idx="2">
                  <c:v>Акцизний податок з реалізації суб’єктами господарювання роздрібної торгівлі підакцизних товарів</c:v>
                </c:pt>
              </c:strCache>
            </c:strRef>
          </c:cat>
          <c:val>
            <c:numRef>
              <c:f>Лист1!$C$11:$C$13</c:f>
              <c:numCache>
                <c:ptCount val="3"/>
                <c:pt idx="0">
                  <c:v>2209.8</c:v>
                </c:pt>
                <c:pt idx="1">
                  <c:v>9096.1</c:v>
                </c:pt>
                <c:pt idx="2">
                  <c:v>20426.7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Лист1!$B$11:$B$13</c:f>
              <c:strCache>
                <c:ptCount val="3"/>
                <c:pt idx="0">
                  <c:v>Акцизний податок з вироблених в Україні підакцизних товарів (пальне)</c:v>
                </c:pt>
                <c:pt idx="1">
                  <c:v>Акцизний податок з ввезених на митну територію України підакцизних товарів (пальне) </c:v>
                </c:pt>
                <c:pt idx="2">
                  <c:v>Акцизний податок з реалізації суб’єктами господарювання роздрібної торгівлі підакцизних товарів</c:v>
                </c:pt>
              </c:strCache>
            </c:strRef>
          </c:cat>
          <c:val>
            <c:numRef>
              <c:f>Лист1!$D$11:$D$13</c:f>
              <c:numCache>
                <c:ptCount val="3"/>
                <c:pt idx="0">
                  <c:v>6.963816390714912</c:v>
                </c:pt>
                <c:pt idx="1">
                  <c:v>28.66484309511354</c:v>
                </c:pt>
                <c:pt idx="2">
                  <c:v>64.37134051417155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35433070866141736" right="0.15748031496062992" top="0.1968503937007874" bottom="0.1968503937007874" header="0.5118110236220472" footer="0.511811023622047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0.94125</cdr:x>
      <cdr:y>0.042</cdr:y>
    </cdr:from>
    <cdr:to>
      <cdr:x>0.96825</cdr:x>
      <cdr:y>0.0775</cdr:y>
    </cdr:to>
    <cdr:sp fLocksText="0">
      <cdr:nvSpPr>
        <cdr:cNvPr id="1" name="Text Box 7"/>
        <cdr:cNvSpPr txBox="1">
          <a:spLocks noChangeArrowheads="1"/>
        </cdr:cNvSpPr>
      </cdr:nvSpPr>
      <cdr:spPr>
        <a:xfrm>
          <a:off x="9458325" y="257175"/>
          <a:ext cx="276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0.563</cdr:y>
    </cdr:from>
    <cdr:to>
      <cdr:x>0.6605</cdr:x>
      <cdr:y>0.70825</cdr:y>
    </cdr:to>
    <cdr:sp>
      <cdr:nvSpPr>
        <cdr:cNvPr id="2" name="Овал 3"/>
        <cdr:cNvSpPr>
          <a:spLocks/>
        </cdr:cNvSpPr>
      </cdr:nvSpPr>
      <cdr:spPr>
        <a:xfrm>
          <a:off x="4371975" y="3562350"/>
          <a:ext cx="2266950" cy="923925"/>
        </a:xfrm>
        <a:prstGeom prst="ellipse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cdr:spPr>
      <cdr:txBody>
        <a:bodyPr vertOverflow="clip" wrap="square" lIns="36576" tIns="32004" rIns="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Всього 
31732,6 тис. грн</a:t>
          </a:r>
        </a:p>
      </cdr:txBody>
    </cdr:sp>
  </cdr:relSizeAnchor>
  <cdr:relSizeAnchor xmlns:cdr="http://schemas.openxmlformats.org/drawingml/2006/chartDrawing">
    <cdr:from>
      <cdr:x>0.918</cdr:x>
      <cdr:y>0</cdr:y>
    </cdr:from>
    <cdr:to>
      <cdr:x>0.995</cdr:x>
      <cdr:y>0.0515</cdr:y>
    </cdr:to>
    <cdr:sp>
      <cdr:nvSpPr>
        <cdr:cNvPr id="3" name="TextBox 4"/>
        <cdr:cNvSpPr txBox="1">
          <a:spLocks noChangeArrowheads="1"/>
        </cdr:cNvSpPr>
      </cdr:nvSpPr>
      <cdr:spPr>
        <a:xfrm>
          <a:off x="9229725" y="0"/>
          <a:ext cx="771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</a:t>
          </a:r>
        </a:p>
      </cdr:txBody>
    </cdr:sp>
  </cdr:relSizeAnchor>
  <cdr:relSizeAnchor xmlns:cdr="http://schemas.openxmlformats.org/drawingml/2006/chartDrawing">
    <cdr:from>
      <cdr:x>0.0815</cdr:x>
      <cdr:y>0.2765</cdr:y>
    </cdr:from>
    <cdr:to>
      <cdr:x>0.388</cdr:x>
      <cdr:y>0.429</cdr:y>
    </cdr:to>
    <cdr:sp>
      <cdr:nvSpPr>
        <cdr:cNvPr id="4" name="Прямоугольник 5"/>
        <cdr:cNvSpPr>
          <a:spLocks/>
        </cdr:cNvSpPr>
      </cdr:nvSpPr>
      <cdr:spPr>
        <a:xfrm>
          <a:off x="819150" y="1743075"/>
          <a:ext cx="3086100" cy="962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Надійшло: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</a:rPr>
            <a:t>2019 рік -   31732,6 тис. грн                          2018 рік - 30791 тис.грн 
</a:t>
          </a:r>
          <a:r>
            <a:rPr lang="en-US" cap="none" sz="1200" b="1" i="0" u="none" baseline="0">
              <a:solidFill>
                <a:srgbClr val="000000"/>
              </a:solidFill>
            </a:rPr>
            <a:t>+941,6 або 3,1%</a:t>
          </a:r>
        </a:p>
      </cdr:txBody>
    </cdr:sp>
  </cdr:relSizeAnchor>
  <cdr:relSizeAnchor xmlns:cdr="http://schemas.openxmlformats.org/drawingml/2006/chartDrawing">
    <cdr:from>
      <cdr:x>0.89125</cdr:x>
      <cdr:y>0.1495</cdr:y>
    </cdr:from>
    <cdr:to>
      <cdr:x>0.9245</cdr:x>
      <cdr:y>0.5435</cdr:y>
    </cdr:to>
    <cdr:sp>
      <cdr:nvSpPr>
        <cdr:cNvPr id="5" name="AutoShape 127"/>
        <cdr:cNvSpPr>
          <a:spLocks/>
        </cdr:cNvSpPr>
      </cdr:nvSpPr>
      <cdr:spPr>
        <a:xfrm>
          <a:off x="8963025" y="942975"/>
          <a:ext cx="333375" cy="2495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0.96775</cdr:x>
      <cdr:y>0.21025</cdr:y>
    </cdr:from>
    <cdr:to>
      <cdr:x>1</cdr:x>
      <cdr:y>0.42825</cdr:y>
    </cdr:to>
    <cdr:sp>
      <cdr:nvSpPr>
        <cdr:cNvPr id="6" name="TextBox 128"/>
        <cdr:cNvSpPr txBox="1">
          <a:spLocks noChangeArrowheads="1"/>
        </cdr:cNvSpPr>
      </cdr:nvSpPr>
      <cdr:spPr>
        <a:xfrm>
          <a:off x="9725025" y="1323975"/>
          <a:ext cx="323850" cy="1381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0.9305</cdr:x>
      <cdr:y>0.3325</cdr:y>
    </cdr:from>
    <cdr:to>
      <cdr:x>1</cdr:x>
      <cdr:y>0.5435</cdr:y>
    </cdr:to>
    <cdr:sp>
      <cdr:nvSpPr>
        <cdr:cNvPr id="7" name="TextBox 129"/>
        <cdr:cNvSpPr txBox="1">
          <a:spLocks noChangeArrowheads="1"/>
        </cdr:cNvSpPr>
      </cdr:nvSpPr>
      <cdr:spPr>
        <a:xfrm>
          <a:off x="9353550" y="2105025"/>
          <a:ext cx="695325" cy="1333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Разом
пальне 11305,9 
тис. грн.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58400" cy="6334125"/>
    <xdr:graphicFrame>
      <xdr:nvGraphicFramePr>
        <xdr:cNvPr id="1" name="Shape 1025"/>
        <xdr:cNvGraphicFramePr/>
      </xdr:nvGraphicFramePr>
      <xdr:xfrm>
        <a:off x="0" y="0"/>
        <a:ext cx="100584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D18"/>
  <sheetViews>
    <sheetView zoomScale="120" zoomScaleNormal="120" zoomScalePageLayoutView="0" workbookViewId="0" topLeftCell="A1">
      <selection activeCell="C14" sqref="C14"/>
    </sheetView>
  </sheetViews>
  <sheetFormatPr defaultColWidth="9.00390625" defaultRowHeight="12.75"/>
  <cols>
    <col min="2" max="2" width="31.625" style="0" customWidth="1"/>
    <col min="4" max="4" width="10.625" style="0" bestFit="1" customWidth="1"/>
  </cols>
  <sheetData>
    <row r="9" ht="12.75">
      <c r="C9" t="s">
        <v>0</v>
      </c>
    </row>
    <row r="11" spans="2:4" ht="63">
      <c r="B11" s="5" t="s">
        <v>2</v>
      </c>
      <c r="C11" s="3">
        <v>2209.8</v>
      </c>
      <c r="D11" s="3">
        <f>C11/C16*100</f>
        <v>6.963816390714912</v>
      </c>
    </row>
    <row r="12" spans="2:4" ht="24" customHeight="1">
      <c r="B12" s="5" t="s">
        <v>3</v>
      </c>
      <c r="C12" s="3">
        <v>9096.1</v>
      </c>
      <c r="D12" s="3">
        <f>C12/C16*100</f>
        <v>28.66484309511354</v>
      </c>
    </row>
    <row r="13" spans="2:4" ht="63">
      <c r="B13" s="4" t="s">
        <v>1</v>
      </c>
      <c r="C13" s="3">
        <v>20426.7</v>
      </c>
      <c r="D13" s="3">
        <f>C13/C16*100</f>
        <v>64.37134051417155</v>
      </c>
    </row>
    <row r="14" spans="2:4" ht="12.75">
      <c r="B14" s="1"/>
      <c r="C14" s="3"/>
      <c r="D14" s="3"/>
    </row>
    <row r="15" spans="2:4" ht="12.75">
      <c r="B15" s="2"/>
      <c r="C15" s="3"/>
      <c r="D15" s="3"/>
    </row>
    <row r="16" spans="3:4" ht="12.75">
      <c r="C16" s="3">
        <f>SUM(C11:C13)</f>
        <v>31732.600000000002</v>
      </c>
      <c r="D16" s="3">
        <f>SUM(D11:D15)</f>
        <v>100</v>
      </c>
    </row>
    <row r="17" spans="3:4" ht="12.75">
      <c r="C17" s="3"/>
      <c r="D17" s="3"/>
    </row>
    <row r="18" spans="3:4" ht="12.75">
      <c r="C18" s="3"/>
      <c r="D18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</dc:creator>
  <cp:keywords/>
  <dc:description/>
  <cp:lastModifiedBy>user</cp:lastModifiedBy>
  <cp:lastPrinted>2020-01-23T13:29:24Z</cp:lastPrinted>
  <dcterms:created xsi:type="dcterms:W3CDTF">2015-04-09T13:10:26Z</dcterms:created>
  <dcterms:modified xsi:type="dcterms:W3CDTF">2020-01-23T13:29:34Z</dcterms:modified>
  <cp:category/>
  <cp:version/>
  <cp:contentType/>
  <cp:contentStatus/>
</cp:coreProperties>
</file>