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195"/>
  </bookViews>
  <sheets>
    <sheet name="Рейтинг проєктів 2021" sheetId="3" r:id="rId1"/>
  </sheets>
  <calcPr calcId="125725"/>
</workbook>
</file>

<file path=xl/calcChain.xml><?xml version="1.0" encoding="utf-8"?>
<calcChain xmlns="http://schemas.openxmlformats.org/spreadsheetml/2006/main">
  <c r="I72" i="3"/>
  <c r="I70"/>
  <c r="I68"/>
  <c r="I66"/>
  <c r="I64"/>
  <c r="I62"/>
  <c r="I60"/>
  <c r="I58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4"/>
  <c r="I12"/>
  <c r="I10"/>
  <c r="I8"/>
  <c r="I74"/>
  <c r="I71"/>
  <c r="I69"/>
  <c r="I67"/>
  <c r="I65"/>
  <c r="I63"/>
  <c r="I61"/>
  <c r="I59"/>
  <c r="I57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3"/>
  <c r="I11"/>
  <c r="I9"/>
  <c r="I7"/>
</calcChain>
</file>

<file path=xl/sharedStrings.xml><?xml version="1.0" encoding="utf-8"?>
<sst xmlns="http://schemas.openxmlformats.org/spreadsheetml/2006/main" count="211" uniqueCount="139">
  <si>
    <t>Автор</t>
  </si>
  <si>
    <t>Бюджет</t>
  </si>
  <si>
    <t>Тип</t>
  </si>
  <si>
    <t>Підтримали онлайн</t>
  </si>
  <si>
    <t>Підтримали офлайн</t>
  </si>
  <si>
    <t>Малахова Г.А.</t>
  </si>
  <si>
    <t>Інфраструктурний</t>
  </si>
  <si>
    <t>Сокуренко Н.К.</t>
  </si>
  <si>
    <t>Волкова Т.Ю.</t>
  </si>
  <si>
    <t>Беспрозваний В.І.</t>
  </si>
  <si>
    <t>Маркова О.І.</t>
  </si>
  <si>
    <t>Жадан Б.О.</t>
  </si>
  <si>
    <t>Малий</t>
  </si>
  <si>
    <t>Єрмаков О.Г.</t>
  </si>
  <si>
    <t>Великий</t>
  </si>
  <si>
    <t>Кудряшова О.Г.</t>
  </si>
  <si>
    <t>Буряк В.М.</t>
  </si>
  <si>
    <t>Амельченко Н.М.</t>
  </si>
  <si>
    <t>Логінова Ю.Ю.</t>
  </si>
  <si>
    <t>Баклажко Г.А.</t>
  </si>
  <si>
    <t>Шапошник Т.В.</t>
  </si>
  <si>
    <t>Сіренко Н.В.</t>
  </si>
  <si>
    <t>Ведмідь Т.І.</t>
  </si>
  <si>
    <t>Осіння В.І.</t>
  </si>
  <si>
    <t>Мальцева О.Г.</t>
  </si>
  <si>
    <t>Циганок О.С.</t>
  </si>
  <si>
    <t>Зарудня І.В.</t>
  </si>
  <si>
    <t>Зігунов Є.О.</t>
  </si>
  <si>
    <t>Галіченко В.Г.</t>
  </si>
  <si>
    <t>Нєткачова І.О.</t>
  </si>
  <si>
    <t>Забашта В.А.</t>
  </si>
  <si>
    <t>Синьогіна Т.Ф.</t>
  </si>
  <si>
    <t>Бондаренко Л.М.</t>
  </si>
  <si>
    <t>Телішевський І.В.</t>
  </si>
  <si>
    <t>Гросов В.А.</t>
  </si>
  <si>
    <t>Щербатенко О.О.</t>
  </si>
  <si>
    <t>Кириченко Н.М.</t>
  </si>
  <si>
    <t>Тимчук С.В.</t>
  </si>
  <si>
    <t>Невар О.К.</t>
  </si>
  <si>
    <t>Бабенко В.В.</t>
  </si>
  <si>
    <t>Приймук К.С.</t>
  </si>
  <si>
    <t>Греченкова Л.В.</t>
  </si>
  <si>
    <t>Корольова О.Є.</t>
  </si>
  <si>
    <t>Люлєва О.В.</t>
  </si>
  <si>
    <t>Гур'янова Є.В.</t>
  </si>
  <si>
    <t>Фрібус І.А.</t>
  </si>
  <si>
    <t>Торба І.І.</t>
  </si>
  <si>
    <t>Титова А.С.</t>
  </si>
  <si>
    <t>Панченко О.С.</t>
  </si>
  <si>
    <t>Сугак Л.С.</t>
  </si>
  <si>
    <t>Янковська Н.В.</t>
  </si>
  <si>
    <t>Цимбал С.Г.</t>
  </si>
  <si>
    <t>Дмитрук С.В.</t>
  </si>
  <si>
    <t>Бугайов В.В.</t>
  </si>
  <si>
    <t>Маслюк К.В.</t>
  </si>
  <si>
    <t>Скирда С.І.</t>
  </si>
  <si>
    <t>Шишкіна О.Є.</t>
  </si>
  <si>
    <t>Білобровчук В.К.</t>
  </si>
  <si>
    <t>Івженко І.В.</t>
  </si>
  <si>
    <t>Абдулова М.В.</t>
  </si>
  <si>
    <t>Пересада В.П.</t>
  </si>
  <si>
    <t>Мельник А.М.</t>
  </si>
  <si>
    <t>Міні</t>
  </si>
  <si>
    <t>Підтримали загалом</t>
  </si>
  <si>
    <t>ПАРКОВА ВЕЛОДОРІЖКА</t>
  </si>
  <si>
    <t>Зупинка громадського транспорту «Парус» та облаштування доріжок</t>
  </si>
  <si>
    <t>НАШ САДОК - ВЕЛИКА КРАЇНА, А СЕРЦЕ КРАЇНИ - МАЛЕНЬКА ДИТИНА</t>
  </si>
  <si>
    <t>ЗАХІДНОДОНБАСЬКА – НАЙУЛЮБЛЕНІША ВУЛИЦЯ МІСТА</t>
  </si>
  <si>
    <t>П'ЯТИХАТСЬКА ДЖЕРЕЛЬНА</t>
  </si>
  <si>
    <t>КОМФОРТНІ ТРОТУАРИ</t>
  </si>
  <si>
    <t>РЕМОНТ ПІШОХІДНОГО ПРОХОДУ ПО ВУЛ. МИРУ</t>
  </si>
  <si>
    <t>СТЕЖИНА МРІЙ</t>
  </si>
  <si>
    <t>СУЧАСНІЙ ШКОЛІ - СУЧАСНИЙ КАБІНЕТ ФІЗИКИ</t>
  </si>
  <si>
    <t>КОМФОРТНИЙ ТА БЕЗПЕЧНИЙ ДВІР - ЩАСЛИВІ РОДИНИ</t>
  </si>
  <si>
    <t>Сучасний кабінет математики - територія розвитку та відпочинку</t>
  </si>
  <si>
    <t>П'ЯТИХАТКИ - МІКРОРАЙОН ЗАТИШКУ ТА КОМФОРТУ</t>
  </si>
  <si>
    <t>БЕЗПЕЧНА ПІШОХІДНА ДОРІЖКА ПОРЯД ЗАХІДНОДОНБАСЬКА, 47 ДЛЯ МЕШКАНЦІВ МІКРОРАЙОНУ</t>
  </si>
  <si>
    <t>СПОРТИВНО-РОЗВАЖАЛЬНИЙ МАЙДАНЧИК НА ХАРКІВСЬКІЙ</t>
  </si>
  <si>
    <t>ДИТЯЧИЙ МАЙДАНЧИК ДЛЯ ЧОМУСИКІВ (для вихованців ДНЗ №53 та вихованців палацу творчості дітей та юнацтва філія «Зорецвіт»)</t>
  </si>
  <si>
    <t>КОМФОРТНЕ ДОЗВІЛЛЯ В ПАРКУ НА 55-МУ</t>
  </si>
  <si>
    <t>АРТ-ПОДВІР'Я ДЛЯ ДІТЕЙ ТА ДОРОСЛИХ "КОЛО ДРУЗІВ"</t>
  </si>
  <si>
    <t>ТЕРИТОРІЯ ЩАСЛИВОГО ДИТИНСТВА</t>
  </si>
  <si>
    <t>СВІТ ДОБРА</t>
  </si>
  <si>
    <t>WORKOUT-МАЙДАНЧИК</t>
  </si>
  <si>
    <t>Вільний 3D-кінотеатр у бібліотеці</t>
  </si>
  <si>
    <t>ЗДОРОВИЙ СПОСІБ ЖИТТЯ - ЗДОРОВА НАЦІЯ</t>
  </si>
  <si>
    <t>ДИТЯЧА ПОЛЯНА</t>
  </si>
  <si>
    <t>БЕЗПЕКА ТА КОМФОРТ У ДВОРАХ БУДИНКІВ ПО ВУЛ. ДОСТОЄВСЬКОГО ТА ВУЛ. ПОШТОВА</t>
  </si>
  <si>
    <t>ЧАС ДИТИНСТВА</t>
  </si>
  <si>
    <t>ІНТЕРАКТИВНИЙ МИСТЕЦЬКИЙ ХАБ - 3 в 1</t>
  </si>
  <si>
    <t>ОСТРІВОК РАДОСТІ</t>
  </si>
  <si>
    <t>СТЕЖИНА ДО ШКОЛИ – СТЕЖИНА В ЖИТТЯ (стежка до Школи №8)</t>
  </si>
  <si>
    <t>РОЗВИВАЙКА НА БРУКІВЦІ</t>
  </si>
  <si>
    <t>ЗОЛОТИЙ КЛЮЧИК ДО ЯСКРАВОГО ДИТИНСТВА (дитячий майданчик для ДНЗ  №7 "БУРАТІНО"  компенсуючого типу Павлоградської міської ради)</t>
  </si>
  <si>
    <t>БЕЗПЕЧНА ДОРОГА ДОДОМУ - Облаштування бруківкою пішоходної доріжки та створення арт-об'єкту "Дороговказ". Перша черга.</t>
  </si>
  <si>
    <t>ВТІЛЕННЯ МРІЇ В РЕАЛЬНІСТЬ</t>
  </si>
  <si>
    <t>ЗАТИШНИЙ ДВІР</t>
  </si>
  <si>
    <t>ВУЛИЦЯ МІСТА ПАВЛОГРАДА</t>
  </si>
  <si>
    <t>ШЛЯХАМИ ІСТОРІЇ ПАВЛОГРАДЩИНИ</t>
  </si>
  <si>
    <t>ЗДОРОВІ ДІТИ - ЗДОРОВА НАЦІЯ</t>
  </si>
  <si>
    <t>ПАРКОВКА «ЗАХІДНА» – ФОРМУВАННЯ КОМФОРТНОГО СЕРЕДОВИЩА</t>
  </si>
  <si>
    <t>ДИТЯЧИЙ МАЙДАНЧИК ДЛЯ ТРЬОХ БУДИНКІВ</t>
  </si>
  <si>
    <t>STREET WORKOUT В ПАРКУ НА СЕЛИЩІ ІМ. 18 ВЕРЕСНЯ</t>
  </si>
  <si>
    <t>БЕЗПЕЧНИЙ ДОРОЖНІЙ ОСТРІВ</t>
  </si>
  <si>
    <t>БЕЗПЕЧНА ДОРОГА ДОДОМУ - 2 - "Дороговказ" нас об'єднає. Друга черга.</t>
  </si>
  <si>
    <t>ДИТЯЧИЙ МАЙДАНЧИК - МІСЦЕ ЩАСЛИВОГО ДИТИНСТВА</t>
  </si>
  <si>
    <t>СПОРТИК - СПОРТ З ДИТИНСТВА. МІНІ СПОРТИВНА ПЛОЩАДКА ПО ВУЛ. ЗАВОДСЬКА</t>
  </si>
  <si>
    <t>БЕЗПЕЧНА ДОРОГА ДО ЗНАНЬ</t>
  </si>
  <si>
    <t>МРІЯ - ПЛЯЖ НА СЕЛИЩІ ІМ. 18 ВЕРЕСНЯ</t>
  </si>
  <si>
    <t>ПАРКОВКА «СХІДНА» – ФОРМУВАННЯ КОМФОРТНОГО СЕРЕДОВИЩА</t>
  </si>
  <si>
    <t>СПОРТ ОБ'ЄДНУЄ ЛЮДЕЙ</t>
  </si>
  <si>
    <t>ДІМ МОЄЇ МРІЇ</t>
  </si>
  <si>
    <t>ДЗВІНКОСТРУННА ДУША БАНДУРИ</t>
  </si>
  <si>
    <t>ТЕПЛО СЕРДЕЦЬ, ПІСЕНЬ КРАСУ МИ ВАМ СЬОГОДНІ ПІДНОСИМО!</t>
  </si>
  <si>
    <t>ПРОФЕСІЙНИЙ ПЕДАГОГ - ЯКІСНА ОСВІТА</t>
  </si>
  <si>
    <t>СВІТЛО ДЛЯ БУДИНКУ КУЛЬТУРИ ШАХТОБУДІВНИКІВ МІСЬКОГО КУЛЬТУРНО-ДОЗВІЛЬНИЦЬКОГО ЦЕНТРУ</t>
  </si>
  <si>
    <t>НОВИЙ ФОРМАТ ЗРАЗКОВОГО ТАНЦЮВАЛЬНОГО ТЕАТРУ «ФОРТОЧКА»</t>
  </si>
  <si>
    <t>ДИТЯЧИЙ АНСАМБЛЬ "BLOW BAND"</t>
  </si>
  <si>
    <t>ВІДКРИТИЙ ПРОСТІР "АМФІТЕАТР"</t>
  </si>
  <si>
    <t>ПАВЛОГРАД - МІСТО ІСТОРИЧНЕ І ТУРИСТИЧНЕ</t>
  </si>
  <si>
    <t>FUNNY CityCamp - ЛІТНІЙ ТАБІР ДИТЯЧОЇ МРІЇ</t>
  </si>
  <si>
    <t>МОЛОДІЖНИЙ ПРОСТІР ПРОСТО НЕБА МІСЬКОГО КУЛЬТУРНО-ДОЗВІЛЬНИЦЬКОГО ЦЕНТРУ</t>
  </si>
  <si>
    <t>FOLK – STARS (ЕТНО ансамбль сопілкарів)</t>
  </si>
  <si>
    <t>ВІДКРИВАЙ УКРАЇНУ</t>
  </si>
  <si>
    <t>Ініціативна платформа «Інтеркультурний ГОГОЛЬ – MOGOL»</t>
  </si>
  <si>
    <t>ДАРУЙ ЖИТТЯ!</t>
  </si>
  <si>
    <t>ОБЛАШТУВАННЯ ДВОРУ СВІТЛИЧНОЇ ГАННИ 57</t>
  </si>
  <si>
    <t>«СНИЦ-ART»  («Сницарство» - мистецтво різьби по дереву, фото-книга робіт майстра з різьби по дереву)</t>
  </si>
  <si>
    <t>МОЛОДІЖНИЙ ФОРУМ «МОЛОДІЖНА ПОЛІТИКА – ЦЕ КРУТО!»</t>
  </si>
  <si>
    <t>№ проєкта</t>
  </si>
  <si>
    <t>Назва проєкта</t>
  </si>
  <si>
    <t>Рейтинговий номер</t>
  </si>
  <si>
    <t>ВЕЛИКІ ПРОЄКТИ</t>
  </si>
  <si>
    <t>ІНФРАСТРУКТУРНІ ПРОЄКТИ</t>
  </si>
  <si>
    <t>МАЛІ ПРОЄКТИ</t>
  </si>
  <si>
    <t>МІНІ ПРОЄКТИ</t>
  </si>
  <si>
    <t xml:space="preserve">Рейтинг проєктів </t>
  </si>
  <si>
    <t xml:space="preserve">бюджету участі у м. Павлограді у 2021 році </t>
  </si>
  <si>
    <t>за результатами голосування</t>
  </si>
</sst>
</file>

<file path=xl/styles.xml><?xml version="1.0" encoding="utf-8"?>
<styleSheet xmlns="http://schemas.openxmlformats.org/spreadsheetml/2006/main">
  <fonts count="4">
    <font>
      <sz val="11"/>
      <name val="Calibri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3" fillId="0" borderId="17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0" fontId="3" fillId="0" borderId="16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7" xfId="0" applyNumberFormat="1" applyFont="1" applyBorder="1" applyAlignment="1">
      <alignment horizontal="left" vertical="center" wrapText="1"/>
    </xf>
    <xf numFmtId="0" fontId="0" fillId="0" borderId="18" xfId="0" applyNumberFormat="1" applyFont="1" applyBorder="1" applyAlignment="1">
      <alignment vertical="center"/>
    </xf>
    <xf numFmtId="0" fontId="0" fillId="0" borderId="19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tabSelected="1" zoomScaleNormal="100" workbookViewId="0">
      <selection activeCell="K3" sqref="K3"/>
    </sheetView>
  </sheetViews>
  <sheetFormatPr defaultRowHeight="15"/>
  <cols>
    <col min="1" max="1" width="9.140625" style="11"/>
    <col min="2" max="2" width="44.7109375" style="5" customWidth="1"/>
    <col min="3" max="3" width="9.140625" style="4" customWidth="1"/>
    <col min="4" max="4" width="18.7109375" style="5" customWidth="1"/>
    <col min="5" max="5" width="11.28515625" style="4" customWidth="1"/>
    <col min="6" max="7" width="12.5703125" style="4" customWidth="1"/>
    <col min="8" max="8" width="13.140625" style="4" customWidth="1"/>
    <col min="9" max="9" width="12.85546875" style="11" customWidth="1"/>
    <col min="10" max="16384" width="9.140625" style="5"/>
  </cols>
  <sheetData>
    <row r="1" spans="1:9" s="3" customFormat="1" ht="24.75" customHeight="1">
      <c r="A1" s="10"/>
      <c r="B1" s="1"/>
      <c r="C1" s="36" t="s">
        <v>136</v>
      </c>
      <c r="D1" s="36"/>
      <c r="E1" s="36"/>
      <c r="F1" s="2"/>
      <c r="G1" s="2"/>
      <c r="H1" s="2"/>
      <c r="I1" s="10"/>
    </row>
    <row r="2" spans="1:9" ht="30" customHeight="1">
      <c r="B2" s="36" t="s">
        <v>137</v>
      </c>
      <c r="C2" s="36"/>
      <c r="D2" s="36"/>
      <c r="E2" s="36"/>
      <c r="F2" s="36"/>
      <c r="G2" s="36"/>
      <c r="H2" s="36"/>
    </row>
    <row r="3" spans="1:9" ht="30" customHeight="1">
      <c r="B3" s="36" t="s">
        <v>138</v>
      </c>
      <c r="C3" s="36"/>
      <c r="D3" s="36"/>
      <c r="E3" s="36"/>
      <c r="F3" s="36"/>
      <c r="G3" s="36"/>
      <c r="H3" s="36"/>
    </row>
    <row r="4" spans="1:9" ht="15.75" thickBot="1"/>
    <row r="5" spans="1:9" s="9" customFormat="1" ht="55.5" customHeight="1" thickBot="1">
      <c r="A5" s="6" t="s">
        <v>131</v>
      </c>
      <c r="B5" s="7" t="s">
        <v>130</v>
      </c>
      <c r="C5" s="7" t="s">
        <v>129</v>
      </c>
      <c r="D5" s="7" t="s">
        <v>0</v>
      </c>
      <c r="E5" s="7" t="s">
        <v>1</v>
      </c>
      <c r="F5" s="7" t="s">
        <v>2</v>
      </c>
      <c r="G5" s="7" t="s">
        <v>3</v>
      </c>
      <c r="H5" s="7" t="s">
        <v>4</v>
      </c>
      <c r="I5" s="8" t="s">
        <v>63</v>
      </c>
    </row>
    <row r="6" spans="1:9" s="9" customFormat="1" ht="18" customHeight="1" thickBot="1">
      <c r="A6" s="37" t="s">
        <v>132</v>
      </c>
      <c r="B6" s="38"/>
      <c r="C6" s="38"/>
      <c r="D6" s="38"/>
      <c r="E6" s="38"/>
      <c r="F6" s="38"/>
      <c r="G6" s="38"/>
      <c r="H6" s="38"/>
      <c r="I6" s="39"/>
    </row>
    <row r="7" spans="1:9" s="9" customFormat="1" ht="24.75" customHeight="1">
      <c r="A7" s="12">
        <v>1</v>
      </c>
      <c r="B7" s="13" t="s">
        <v>64</v>
      </c>
      <c r="C7" s="14">
        <v>9</v>
      </c>
      <c r="D7" s="13" t="s">
        <v>13</v>
      </c>
      <c r="E7" s="14">
        <v>499900</v>
      </c>
      <c r="F7" s="14" t="s">
        <v>14</v>
      </c>
      <c r="G7" s="14">
        <v>186</v>
      </c>
      <c r="H7" s="14">
        <v>1261</v>
      </c>
      <c r="I7" s="15">
        <f t="shared" ref="I7:I14" si="0">SUM(G7:H7)</f>
        <v>1447</v>
      </c>
    </row>
    <row r="8" spans="1:9" s="9" customFormat="1" ht="34.5" customHeight="1">
      <c r="A8" s="16">
        <v>2</v>
      </c>
      <c r="B8" s="17" t="s">
        <v>66</v>
      </c>
      <c r="C8" s="18">
        <v>11</v>
      </c>
      <c r="D8" s="17" t="s">
        <v>16</v>
      </c>
      <c r="E8" s="18">
        <v>500000</v>
      </c>
      <c r="F8" s="18" t="s">
        <v>14</v>
      </c>
      <c r="G8" s="18">
        <v>356</v>
      </c>
      <c r="H8" s="18">
        <v>966</v>
      </c>
      <c r="I8" s="19">
        <f t="shared" si="0"/>
        <v>1322</v>
      </c>
    </row>
    <row r="9" spans="1:9" s="9" customFormat="1" ht="38.25" customHeight="1">
      <c r="A9" s="16">
        <v>3</v>
      </c>
      <c r="B9" s="17" t="s">
        <v>65</v>
      </c>
      <c r="C9" s="18">
        <v>68</v>
      </c>
      <c r="D9" s="17" t="s">
        <v>54</v>
      </c>
      <c r="E9" s="18">
        <v>446555</v>
      </c>
      <c r="F9" s="18" t="s">
        <v>14</v>
      </c>
      <c r="G9" s="18">
        <v>52</v>
      </c>
      <c r="H9" s="18">
        <v>636</v>
      </c>
      <c r="I9" s="19">
        <f t="shared" si="0"/>
        <v>688</v>
      </c>
    </row>
    <row r="10" spans="1:9" s="9" customFormat="1" ht="39" customHeight="1">
      <c r="A10" s="16">
        <v>4</v>
      </c>
      <c r="B10" s="17" t="s">
        <v>67</v>
      </c>
      <c r="C10" s="18">
        <v>67</v>
      </c>
      <c r="D10" s="17" t="s">
        <v>59</v>
      </c>
      <c r="E10" s="18">
        <v>499950</v>
      </c>
      <c r="F10" s="18" t="s">
        <v>14</v>
      </c>
      <c r="G10" s="18">
        <v>74</v>
      </c>
      <c r="H10" s="18">
        <v>600</v>
      </c>
      <c r="I10" s="19">
        <f t="shared" si="0"/>
        <v>674</v>
      </c>
    </row>
    <row r="11" spans="1:9" s="9" customFormat="1" ht="24.75" customHeight="1">
      <c r="A11" s="16">
        <v>5</v>
      </c>
      <c r="B11" s="17" t="s">
        <v>68</v>
      </c>
      <c r="C11" s="18">
        <v>43</v>
      </c>
      <c r="D11" s="17" t="s">
        <v>41</v>
      </c>
      <c r="E11" s="18">
        <v>176050</v>
      </c>
      <c r="F11" s="18" t="s">
        <v>14</v>
      </c>
      <c r="G11" s="18">
        <v>27</v>
      </c>
      <c r="H11" s="18">
        <v>486</v>
      </c>
      <c r="I11" s="19">
        <f t="shared" si="0"/>
        <v>513</v>
      </c>
    </row>
    <row r="12" spans="1:9" s="9" customFormat="1" ht="24" customHeight="1">
      <c r="A12" s="16">
        <v>6</v>
      </c>
      <c r="B12" s="17" t="s">
        <v>69</v>
      </c>
      <c r="C12" s="18">
        <v>66</v>
      </c>
      <c r="D12" s="17" t="s">
        <v>41</v>
      </c>
      <c r="E12" s="18">
        <v>173801</v>
      </c>
      <c r="F12" s="18" t="s">
        <v>14</v>
      </c>
      <c r="G12" s="18">
        <v>3</v>
      </c>
      <c r="H12" s="18">
        <v>291</v>
      </c>
      <c r="I12" s="19">
        <f t="shared" si="0"/>
        <v>294</v>
      </c>
    </row>
    <row r="13" spans="1:9" s="9" customFormat="1" ht="35.25" customHeight="1">
      <c r="A13" s="16">
        <v>7</v>
      </c>
      <c r="B13" s="17" t="s">
        <v>70</v>
      </c>
      <c r="C13" s="18">
        <v>35</v>
      </c>
      <c r="D13" s="17" t="s">
        <v>34</v>
      </c>
      <c r="E13" s="18">
        <v>198000</v>
      </c>
      <c r="F13" s="18" t="s">
        <v>14</v>
      </c>
      <c r="G13" s="18">
        <v>33</v>
      </c>
      <c r="H13" s="18">
        <v>151</v>
      </c>
      <c r="I13" s="19">
        <f t="shared" si="0"/>
        <v>184</v>
      </c>
    </row>
    <row r="14" spans="1:9" s="9" customFormat="1" ht="22.5" customHeight="1" thickBot="1">
      <c r="A14" s="20">
        <v>8</v>
      </c>
      <c r="B14" s="21" t="s">
        <v>71</v>
      </c>
      <c r="C14" s="22">
        <v>57</v>
      </c>
      <c r="D14" s="21" t="s">
        <v>53</v>
      </c>
      <c r="E14" s="22">
        <v>366000</v>
      </c>
      <c r="F14" s="22" t="s">
        <v>14</v>
      </c>
      <c r="G14" s="22">
        <v>3</v>
      </c>
      <c r="H14" s="22">
        <v>105</v>
      </c>
      <c r="I14" s="23">
        <f t="shared" si="0"/>
        <v>108</v>
      </c>
    </row>
    <row r="15" spans="1:9" s="9" customFormat="1" ht="21" customHeight="1" thickBot="1">
      <c r="A15" s="37" t="s">
        <v>133</v>
      </c>
      <c r="B15" s="38"/>
      <c r="C15" s="38"/>
      <c r="D15" s="38"/>
      <c r="E15" s="38"/>
      <c r="F15" s="38"/>
      <c r="G15" s="38"/>
      <c r="H15" s="38"/>
      <c r="I15" s="39"/>
    </row>
    <row r="16" spans="1:9" s="9" customFormat="1" ht="36" customHeight="1">
      <c r="A16" s="24">
        <v>1</v>
      </c>
      <c r="B16" s="25" t="s">
        <v>72</v>
      </c>
      <c r="C16" s="26">
        <v>12</v>
      </c>
      <c r="D16" s="25" t="s">
        <v>17</v>
      </c>
      <c r="E16" s="26">
        <v>49720</v>
      </c>
      <c r="F16" s="26" t="s">
        <v>6</v>
      </c>
      <c r="G16" s="26">
        <v>455</v>
      </c>
      <c r="H16" s="26">
        <v>396</v>
      </c>
      <c r="I16" s="27">
        <f t="shared" ref="I16:I55" si="1">SUM(G16:H16)</f>
        <v>851</v>
      </c>
    </row>
    <row r="17" spans="1:9" s="9" customFormat="1" ht="34.5" customHeight="1">
      <c r="A17" s="16">
        <v>2</v>
      </c>
      <c r="B17" s="17" t="s">
        <v>73</v>
      </c>
      <c r="C17" s="18">
        <v>6</v>
      </c>
      <c r="D17" s="17" t="s">
        <v>10</v>
      </c>
      <c r="E17" s="18">
        <v>49539</v>
      </c>
      <c r="F17" s="18" t="s">
        <v>6</v>
      </c>
      <c r="G17" s="18">
        <v>22</v>
      </c>
      <c r="H17" s="18">
        <v>662</v>
      </c>
      <c r="I17" s="19">
        <f t="shared" si="1"/>
        <v>684</v>
      </c>
    </row>
    <row r="18" spans="1:9" s="9" customFormat="1" ht="36" customHeight="1">
      <c r="A18" s="16">
        <v>3</v>
      </c>
      <c r="B18" s="17" t="s">
        <v>74</v>
      </c>
      <c r="C18" s="18">
        <v>55</v>
      </c>
      <c r="D18" s="17" t="s">
        <v>51</v>
      </c>
      <c r="E18" s="18">
        <v>50000</v>
      </c>
      <c r="F18" s="18" t="s">
        <v>6</v>
      </c>
      <c r="G18" s="18">
        <v>169</v>
      </c>
      <c r="H18" s="18">
        <v>485</v>
      </c>
      <c r="I18" s="19">
        <f t="shared" si="1"/>
        <v>654</v>
      </c>
    </row>
    <row r="19" spans="1:9" s="9" customFormat="1" ht="36" customHeight="1">
      <c r="A19" s="16">
        <v>4</v>
      </c>
      <c r="B19" s="17" t="s">
        <v>75</v>
      </c>
      <c r="C19" s="18">
        <v>65</v>
      </c>
      <c r="D19" s="17" t="s">
        <v>60</v>
      </c>
      <c r="E19" s="18">
        <v>46560</v>
      </c>
      <c r="F19" s="18" t="s">
        <v>6</v>
      </c>
      <c r="G19" s="18">
        <v>25</v>
      </c>
      <c r="H19" s="18">
        <v>629</v>
      </c>
      <c r="I19" s="19">
        <f t="shared" si="1"/>
        <v>654</v>
      </c>
    </row>
    <row r="20" spans="1:9" s="9" customFormat="1" ht="48.75" customHeight="1">
      <c r="A20" s="16">
        <v>5</v>
      </c>
      <c r="B20" s="17" t="s">
        <v>76</v>
      </c>
      <c r="C20" s="18">
        <v>49</v>
      </c>
      <c r="D20" s="17" t="s">
        <v>46</v>
      </c>
      <c r="E20" s="18">
        <v>49930</v>
      </c>
      <c r="F20" s="18" t="s">
        <v>6</v>
      </c>
      <c r="G20" s="18">
        <v>35</v>
      </c>
      <c r="H20" s="18">
        <v>558</v>
      </c>
      <c r="I20" s="19">
        <f t="shared" si="1"/>
        <v>593</v>
      </c>
    </row>
    <row r="21" spans="1:9" s="9" customFormat="1" ht="37.5" customHeight="1">
      <c r="A21" s="16">
        <v>6</v>
      </c>
      <c r="B21" s="17" t="s">
        <v>77</v>
      </c>
      <c r="C21" s="18">
        <v>10</v>
      </c>
      <c r="D21" s="17" t="s">
        <v>15</v>
      </c>
      <c r="E21" s="18">
        <v>50000</v>
      </c>
      <c r="F21" s="18" t="s">
        <v>6</v>
      </c>
      <c r="G21" s="18">
        <v>180</v>
      </c>
      <c r="H21" s="18">
        <v>297</v>
      </c>
      <c r="I21" s="19">
        <f t="shared" si="1"/>
        <v>477</v>
      </c>
    </row>
    <row r="22" spans="1:9" s="9" customFormat="1" ht="50.25" customHeight="1">
      <c r="A22" s="16">
        <v>7</v>
      </c>
      <c r="B22" s="17" t="s">
        <v>78</v>
      </c>
      <c r="C22" s="18">
        <v>45</v>
      </c>
      <c r="D22" s="17" t="s">
        <v>44</v>
      </c>
      <c r="E22" s="18">
        <v>50000</v>
      </c>
      <c r="F22" s="18" t="s">
        <v>6</v>
      </c>
      <c r="G22" s="18">
        <v>43</v>
      </c>
      <c r="H22" s="18">
        <v>353</v>
      </c>
      <c r="I22" s="19">
        <f t="shared" si="1"/>
        <v>396</v>
      </c>
    </row>
    <row r="23" spans="1:9" s="9" customFormat="1" ht="33.75" customHeight="1">
      <c r="A23" s="16">
        <v>8</v>
      </c>
      <c r="B23" s="17" t="s">
        <v>79</v>
      </c>
      <c r="C23" s="18">
        <v>23</v>
      </c>
      <c r="D23" s="17" t="s">
        <v>16</v>
      </c>
      <c r="E23" s="18">
        <v>49800</v>
      </c>
      <c r="F23" s="18" t="s">
        <v>6</v>
      </c>
      <c r="G23" s="18">
        <v>27</v>
      </c>
      <c r="H23" s="18">
        <v>313</v>
      </c>
      <c r="I23" s="19">
        <f t="shared" si="1"/>
        <v>340</v>
      </c>
    </row>
    <row r="24" spans="1:9" s="9" customFormat="1" ht="33" customHeight="1">
      <c r="A24" s="16">
        <v>9</v>
      </c>
      <c r="B24" s="17" t="s">
        <v>80</v>
      </c>
      <c r="C24" s="18">
        <v>53</v>
      </c>
      <c r="D24" s="17" t="s">
        <v>49</v>
      </c>
      <c r="E24" s="18">
        <v>49991</v>
      </c>
      <c r="F24" s="18" t="s">
        <v>6</v>
      </c>
      <c r="G24" s="18">
        <v>210</v>
      </c>
      <c r="H24" s="18">
        <v>89</v>
      </c>
      <c r="I24" s="19">
        <f t="shared" si="1"/>
        <v>299</v>
      </c>
    </row>
    <row r="25" spans="1:9" s="9" customFormat="1" ht="35.25" customHeight="1">
      <c r="A25" s="16">
        <v>10</v>
      </c>
      <c r="B25" s="17" t="s">
        <v>81</v>
      </c>
      <c r="C25" s="18">
        <v>44</v>
      </c>
      <c r="D25" s="17" t="s">
        <v>44</v>
      </c>
      <c r="E25" s="18">
        <v>50000</v>
      </c>
      <c r="F25" s="18" t="s">
        <v>6</v>
      </c>
      <c r="G25" s="18">
        <v>22</v>
      </c>
      <c r="H25" s="18">
        <v>272</v>
      </c>
      <c r="I25" s="19">
        <f t="shared" si="1"/>
        <v>294</v>
      </c>
    </row>
    <row r="26" spans="1:9" s="9" customFormat="1" ht="36" customHeight="1">
      <c r="A26" s="16">
        <v>11</v>
      </c>
      <c r="B26" s="17" t="s">
        <v>82</v>
      </c>
      <c r="C26" s="18">
        <v>2</v>
      </c>
      <c r="D26" s="17" t="s">
        <v>5</v>
      </c>
      <c r="E26" s="18">
        <v>48000</v>
      </c>
      <c r="F26" s="18" t="s">
        <v>6</v>
      </c>
      <c r="G26" s="18">
        <v>8</v>
      </c>
      <c r="H26" s="18">
        <v>253</v>
      </c>
      <c r="I26" s="19">
        <f t="shared" si="1"/>
        <v>261</v>
      </c>
    </row>
    <row r="27" spans="1:9" s="9" customFormat="1" ht="35.25" customHeight="1">
      <c r="A27" s="16">
        <v>12</v>
      </c>
      <c r="B27" s="17" t="s">
        <v>83</v>
      </c>
      <c r="C27" s="18">
        <v>42</v>
      </c>
      <c r="D27" s="17" t="s">
        <v>13</v>
      </c>
      <c r="E27" s="18">
        <v>49000</v>
      </c>
      <c r="F27" s="18" t="s">
        <v>6</v>
      </c>
      <c r="G27" s="18">
        <v>17</v>
      </c>
      <c r="H27" s="18">
        <v>220</v>
      </c>
      <c r="I27" s="19">
        <f t="shared" si="1"/>
        <v>237</v>
      </c>
    </row>
    <row r="28" spans="1:9" s="9" customFormat="1" ht="36" customHeight="1">
      <c r="A28" s="16">
        <v>13</v>
      </c>
      <c r="B28" s="17" t="s">
        <v>84</v>
      </c>
      <c r="C28" s="18">
        <v>32</v>
      </c>
      <c r="D28" s="17" t="s">
        <v>32</v>
      </c>
      <c r="E28" s="18">
        <v>49880</v>
      </c>
      <c r="F28" s="18" t="s">
        <v>6</v>
      </c>
      <c r="G28" s="18">
        <v>51</v>
      </c>
      <c r="H28" s="18">
        <v>185</v>
      </c>
      <c r="I28" s="19">
        <f t="shared" si="1"/>
        <v>236</v>
      </c>
    </row>
    <row r="29" spans="1:9" s="9" customFormat="1" ht="33.75" customHeight="1">
      <c r="A29" s="16">
        <v>14</v>
      </c>
      <c r="B29" s="17" t="s">
        <v>85</v>
      </c>
      <c r="C29" s="18">
        <v>47</v>
      </c>
      <c r="D29" s="17" t="s">
        <v>45</v>
      </c>
      <c r="E29" s="18">
        <v>49938</v>
      </c>
      <c r="F29" s="18" t="s">
        <v>6</v>
      </c>
      <c r="G29" s="18">
        <v>36</v>
      </c>
      <c r="H29" s="18">
        <v>134</v>
      </c>
      <c r="I29" s="19">
        <f t="shared" si="1"/>
        <v>170</v>
      </c>
    </row>
    <row r="30" spans="1:9" s="9" customFormat="1" ht="34.5" customHeight="1">
      <c r="A30" s="16">
        <v>15</v>
      </c>
      <c r="B30" s="17" t="s">
        <v>86</v>
      </c>
      <c r="C30" s="18">
        <v>40</v>
      </c>
      <c r="D30" s="17" t="s">
        <v>39</v>
      </c>
      <c r="E30" s="18">
        <v>50000</v>
      </c>
      <c r="F30" s="18" t="s">
        <v>6</v>
      </c>
      <c r="G30" s="18">
        <v>80</v>
      </c>
      <c r="H30" s="18">
        <v>85</v>
      </c>
      <c r="I30" s="19">
        <f t="shared" si="1"/>
        <v>165</v>
      </c>
    </row>
    <row r="31" spans="1:9" s="9" customFormat="1" ht="53.25" customHeight="1">
      <c r="A31" s="16">
        <v>16</v>
      </c>
      <c r="B31" s="17" t="s">
        <v>87</v>
      </c>
      <c r="C31" s="18">
        <v>46</v>
      </c>
      <c r="D31" s="17" t="s">
        <v>43</v>
      </c>
      <c r="E31" s="18">
        <v>49302</v>
      </c>
      <c r="F31" s="18" t="s">
        <v>6</v>
      </c>
      <c r="G31" s="18">
        <v>29</v>
      </c>
      <c r="H31" s="18">
        <v>130</v>
      </c>
      <c r="I31" s="19">
        <f t="shared" si="1"/>
        <v>159</v>
      </c>
    </row>
    <row r="32" spans="1:9" s="9" customFormat="1" ht="35.25" customHeight="1">
      <c r="A32" s="16">
        <v>17</v>
      </c>
      <c r="B32" s="17" t="s">
        <v>88</v>
      </c>
      <c r="C32" s="18">
        <v>27</v>
      </c>
      <c r="D32" s="17" t="s">
        <v>28</v>
      </c>
      <c r="E32" s="18">
        <v>50000</v>
      </c>
      <c r="F32" s="18" t="s">
        <v>6</v>
      </c>
      <c r="G32" s="18">
        <v>5</v>
      </c>
      <c r="H32" s="18">
        <v>104</v>
      </c>
      <c r="I32" s="19">
        <f t="shared" si="1"/>
        <v>109</v>
      </c>
    </row>
    <row r="33" spans="1:9" s="9" customFormat="1" ht="33" customHeight="1">
      <c r="A33" s="16">
        <v>18</v>
      </c>
      <c r="B33" s="17" t="s">
        <v>89</v>
      </c>
      <c r="C33" s="18">
        <v>21</v>
      </c>
      <c r="D33" s="17" t="s">
        <v>25</v>
      </c>
      <c r="E33" s="18">
        <v>50000</v>
      </c>
      <c r="F33" s="18" t="s">
        <v>6</v>
      </c>
      <c r="G33" s="18">
        <v>12</v>
      </c>
      <c r="H33" s="18">
        <v>94</v>
      </c>
      <c r="I33" s="19">
        <f t="shared" si="1"/>
        <v>106</v>
      </c>
    </row>
    <row r="34" spans="1:9" s="9" customFormat="1" ht="33.75" customHeight="1">
      <c r="A34" s="16">
        <v>19</v>
      </c>
      <c r="B34" s="17" t="s">
        <v>90</v>
      </c>
      <c r="C34" s="18">
        <v>13</v>
      </c>
      <c r="D34" s="17" t="s">
        <v>18</v>
      </c>
      <c r="E34" s="18">
        <v>49974</v>
      </c>
      <c r="F34" s="18" t="s">
        <v>6</v>
      </c>
      <c r="G34" s="18">
        <v>30</v>
      </c>
      <c r="H34" s="18">
        <v>74</v>
      </c>
      <c r="I34" s="19">
        <f t="shared" si="1"/>
        <v>104</v>
      </c>
    </row>
    <row r="35" spans="1:9" s="9" customFormat="1" ht="35.25" customHeight="1">
      <c r="A35" s="16">
        <v>20</v>
      </c>
      <c r="B35" s="17" t="s">
        <v>91</v>
      </c>
      <c r="C35" s="18">
        <v>56</v>
      </c>
      <c r="D35" s="17" t="s">
        <v>52</v>
      </c>
      <c r="E35" s="18">
        <v>49500</v>
      </c>
      <c r="F35" s="18" t="s">
        <v>6</v>
      </c>
      <c r="G35" s="18">
        <v>74</v>
      </c>
      <c r="H35" s="18">
        <v>28</v>
      </c>
      <c r="I35" s="19">
        <f t="shared" si="1"/>
        <v>102</v>
      </c>
    </row>
    <row r="36" spans="1:9" s="9" customFormat="1" ht="36" customHeight="1">
      <c r="A36" s="16">
        <v>21</v>
      </c>
      <c r="B36" s="17" t="s">
        <v>92</v>
      </c>
      <c r="C36" s="18">
        <v>14</v>
      </c>
      <c r="D36" s="17" t="s">
        <v>19</v>
      </c>
      <c r="E36" s="18">
        <v>49980</v>
      </c>
      <c r="F36" s="18" t="s">
        <v>6</v>
      </c>
      <c r="G36" s="18">
        <v>14</v>
      </c>
      <c r="H36" s="18">
        <v>84</v>
      </c>
      <c r="I36" s="19">
        <f t="shared" si="1"/>
        <v>98</v>
      </c>
    </row>
    <row r="37" spans="1:9" s="9" customFormat="1" ht="48.75" customHeight="1">
      <c r="A37" s="16">
        <v>22</v>
      </c>
      <c r="B37" s="17" t="s">
        <v>93</v>
      </c>
      <c r="C37" s="18">
        <v>41</v>
      </c>
      <c r="D37" s="17" t="s">
        <v>40</v>
      </c>
      <c r="E37" s="18">
        <v>44910</v>
      </c>
      <c r="F37" s="18" t="s">
        <v>6</v>
      </c>
      <c r="G37" s="18">
        <v>75</v>
      </c>
      <c r="H37" s="18">
        <v>20</v>
      </c>
      <c r="I37" s="19">
        <f t="shared" si="1"/>
        <v>95</v>
      </c>
    </row>
    <row r="38" spans="1:9" s="9" customFormat="1" ht="33.75" customHeight="1">
      <c r="A38" s="16">
        <v>23</v>
      </c>
      <c r="B38" s="17" t="s">
        <v>95</v>
      </c>
      <c r="C38" s="18">
        <v>3</v>
      </c>
      <c r="D38" s="17" t="s">
        <v>7</v>
      </c>
      <c r="E38" s="18">
        <v>44100</v>
      </c>
      <c r="F38" s="18" t="s">
        <v>6</v>
      </c>
      <c r="G38" s="18">
        <v>16</v>
      </c>
      <c r="H38" s="18">
        <v>64</v>
      </c>
      <c r="I38" s="19">
        <f t="shared" si="1"/>
        <v>80</v>
      </c>
    </row>
    <row r="39" spans="1:9" s="9" customFormat="1" ht="48.75" customHeight="1">
      <c r="A39" s="16">
        <v>24</v>
      </c>
      <c r="B39" s="17" t="s">
        <v>94</v>
      </c>
      <c r="C39" s="18">
        <v>4</v>
      </c>
      <c r="D39" s="17" t="s">
        <v>8</v>
      </c>
      <c r="E39" s="18">
        <v>50000</v>
      </c>
      <c r="F39" s="18" t="s">
        <v>6</v>
      </c>
      <c r="G39" s="18">
        <v>45</v>
      </c>
      <c r="H39" s="18">
        <v>14</v>
      </c>
      <c r="I39" s="19">
        <f t="shared" si="1"/>
        <v>59</v>
      </c>
    </row>
    <row r="40" spans="1:9" s="9" customFormat="1" ht="34.5" customHeight="1">
      <c r="A40" s="16">
        <v>25</v>
      </c>
      <c r="B40" s="17" t="s">
        <v>96</v>
      </c>
      <c r="C40" s="18">
        <v>1</v>
      </c>
      <c r="D40" s="17" t="s">
        <v>5</v>
      </c>
      <c r="E40" s="18">
        <v>49700</v>
      </c>
      <c r="F40" s="18" t="s">
        <v>6</v>
      </c>
      <c r="G40" s="18">
        <v>15</v>
      </c>
      <c r="H40" s="18">
        <v>41</v>
      </c>
      <c r="I40" s="19">
        <f t="shared" si="1"/>
        <v>56</v>
      </c>
    </row>
    <row r="41" spans="1:9" s="9" customFormat="1" ht="33" customHeight="1">
      <c r="A41" s="16">
        <v>26</v>
      </c>
      <c r="B41" s="17" t="s">
        <v>97</v>
      </c>
      <c r="C41" s="18">
        <v>28</v>
      </c>
      <c r="D41" s="17" t="s">
        <v>29</v>
      </c>
      <c r="E41" s="18">
        <v>49800</v>
      </c>
      <c r="F41" s="18" t="s">
        <v>6</v>
      </c>
      <c r="G41" s="18">
        <v>3</v>
      </c>
      <c r="H41" s="18">
        <v>53</v>
      </c>
      <c r="I41" s="19">
        <f t="shared" si="1"/>
        <v>56</v>
      </c>
    </row>
    <row r="42" spans="1:9" s="9" customFormat="1" ht="33" customHeight="1">
      <c r="A42" s="16">
        <v>27</v>
      </c>
      <c r="B42" s="17" t="s">
        <v>98</v>
      </c>
      <c r="C42" s="18">
        <v>18</v>
      </c>
      <c r="D42" s="17" t="s">
        <v>22</v>
      </c>
      <c r="E42" s="18">
        <v>50000</v>
      </c>
      <c r="F42" s="18" t="s">
        <v>6</v>
      </c>
      <c r="G42" s="18">
        <v>8</v>
      </c>
      <c r="H42" s="18">
        <v>42</v>
      </c>
      <c r="I42" s="19">
        <f t="shared" si="1"/>
        <v>50</v>
      </c>
    </row>
    <row r="43" spans="1:9" s="9" customFormat="1" ht="33" customHeight="1">
      <c r="A43" s="16">
        <v>28</v>
      </c>
      <c r="B43" s="17" t="s">
        <v>99</v>
      </c>
      <c r="C43" s="18">
        <v>50</v>
      </c>
      <c r="D43" s="17" t="s">
        <v>47</v>
      </c>
      <c r="E43" s="18">
        <v>44200</v>
      </c>
      <c r="F43" s="18" t="s">
        <v>6</v>
      </c>
      <c r="G43" s="18">
        <v>43</v>
      </c>
      <c r="H43" s="18">
        <v>1</v>
      </c>
      <c r="I43" s="19">
        <f t="shared" si="1"/>
        <v>44</v>
      </c>
    </row>
    <row r="44" spans="1:9" s="9" customFormat="1" ht="31.5" customHeight="1">
      <c r="A44" s="16">
        <v>29</v>
      </c>
      <c r="B44" s="17" t="s">
        <v>100</v>
      </c>
      <c r="C44" s="18">
        <v>59</v>
      </c>
      <c r="D44" s="17" t="s">
        <v>55</v>
      </c>
      <c r="E44" s="18">
        <v>45200</v>
      </c>
      <c r="F44" s="18" t="s">
        <v>6</v>
      </c>
      <c r="G44" s="18">
        <v>1</v>
      </c>
      <c r="H44" s="18">
        <v>36</v>
      </c>
      <c r="I44" s="19">
        <f t="shared" si="1"/>
        <v>37</v>
      </c>
    </row>
    <row r="45" spans="1:9" s="9" customFormat="1" ht="33.75" customHeight="1">
      <c r="A45" s="16">
        <v>30</v>
      </c>
      <c r="B45" s="17" t="s">
        <v>101</v>
      </c>
      <c r="C45" s="18">
        <v>61</v>
      </c>
      <c r="D45" s="17" t="s">
        <v>56</v>
      </c>
      <c r="E45" s="18">
        <v>45625</v>
      </c>
      <c r="F45" s="18" t="s">
        <v>6</v>
      </c>
      <c r="G45" s="18">
        <v>3</v>
      </c>
      <c r="H45" s="18">
        <v>32</v>
      </c>
      <c r="I45" s="19">
        <f t="shared" si="1"/>
        <v>35</v>
      </c>
    </row>
    <row r="46" spans="1:9" s="9" customFormat="1" ht="33.75" customHeight="1">
      <c r="A46" s="16">
        <v>31</v>
      </c>
      <c r="B46" s="17" t="s">
        <v>102</v>
      </c>
      <c r="C46" s="18">
        <v>25</v>
      </c>
      <c r="D46" s="17" t="s">
        <v>28</v>
      </c>
      <c r="E46" s="18">
        <v>50000</v>
      </c>
      <c r="F46" s="18" t="s">
        <v>6</v>
      </c>
      <c r="G46" s="18">
        <v>4</v>
      </c>
      <c r="H46" s="18">
        <v>21</v>
      </c>
      <c r="I46" s="19">
        <f t="shared" si="1"/>
        <v>25</v>
      </c>
    </row>
    <row r="47" spans="1:9" s="9" customFormat="1" ht="34.5" customHeight="1">
      <c r="A47" s="16">
        <v>32</v>
      </c>
      <c r="B47" s="17" t="s">
        <v>103</v>
      </c>
      <c r="C47" s="18">
        <v>51</v>
      </c>
      <c r="D47" s="17" t="s">
        <v>48</v>
      </c>
      <c r="E47" s="18">
        <v>48356</v>
      </c>
      <c r="F47" s="18" t="s">
        <v>6</v>
      </c>
      <c r="G47" s="18">
        <v>11</v>
      </c>
      <c r="H47" s="18">
        <v>13</v>
      </c>
      <c r="I47" s="19">
        <f t="shared" si="1"/>
        <v>24</v>
      </c>
    </row>
    <row r="48" spans="1:9" s="9" customFormat="1" ht="38.25" customHeight="1">
      <c r="A48" s="16">
        <v>33</v>
      </c>
      <c r="B48" s="17" t="s">
        <v>104</v>
      </c>
      <c r="C48" s="18">
        <v>5</v>
      </c>
      <c r="D48" s="17" t="s">
        <v>9</v>
      </c>
      <c r="E48" s="18">
        <v>50000</v>
      </c>
      <c r="F48" s="18" t="s">
        <v>6</v>
      </c>
      <c r="G48" s="18">
        <v>13</v>
      </c>
      <c r="H48" s="18">
        <v>8</v>
      </c>
      <c r="I48" s="19">
        <f t="shared" si="1"/>
        <v>21</v>
      </c>
    </row>
    <row r="49" spans="1:9" s="9" customFormat="1" ht="37.5" customHeight="1">
      <c r="A49" s="16">
        <v>34</v>
      </c>
      <c r="B49" s="17" t="s">
        <v>105</v>
      </c>
      <c r="C49" s="18">
        <v>22</v>
      </c>
      <c r="D49" s="17" t="s">
        <v>26</v>
      </c>
      <c r="E49" s="18">
        <v>50000</v>
      </c>
      <c r="F49" s="18" t="s">
        <v>6</v>
      </c>
      <c r="G49" s="18">
        <v>17</v>
      </c>
      <c r="H49" s="18">
        <v>0</v>
      </c>
      <c r="I49" s="19">
        <f t="shared" si="1"/>
        <v>17</v>
      </c>
    </row>
    <row r="50" spans="1:9" s="9" customFormat="1" ht="45.75" customHeight="1">
      <c r="A50" s="16">
        <v>35</v>
      </c>
      <c r="B50" s="17" t="s">
        <v>106</v>
      </c>
      <c r="C50" s="18">
        <v>36</v>
      </c>
      <c r="D50" s="17" t="s">
        <v>35</v>
      </c>
      <c r="E50" s="18">
        <v>24400</v>
      </c>
      <c r="F50" s="18" t="s">
        <v>6</v>
      </c>
      <c r="G50" s="18">
        <v>11</v>
      </c>
      <c r="H50" s="18">
        <v>0</v>
      </c>
      <c r="I50" s="19">
        <f t="shared" si="1"/>
        <v>11</v>
      </c>
    </row>
    <row r="51" spans="1:9" s="9" customFormat="1" ht="34.5" customHeight="1">
      <c r="A51" s="16">
        <v>36</v>
      </c>
      <c r="B51" s="17" t="s">
        <v>107</v>
      </c>
      <c r="C51" s="18">
        <v>52</v>
      </c>
      <c r="D51" s="17" t="s">
        <v>48</v>
      </c>
      <c r="E51" s="18">
        <v>25432</v>
      </c>
      <c r="F51" s="18" t="s">
        <v>6</v>
      </c>
      <c r="G51" s="18">
        <v>1</v>
      </c>
      <c r="H51" s="18">
        <v>9</v>
      </c>
      <c r="I51" s="19">
        <f t="shared" si="1"/>
        <v>10</v>
      </c>
    </row>
    <row r="52" spans="1:9" s="9" customFormat="1" ht="37.5" customHeight="1">
      <c r="A52" s="16">
        <v>37</v>
      </c>
      <c r="B52" s="17" t="s">
        <v>108</v>
      </c>
      <c r="C52" s="18">
        <v>24</v>
      </c>
      <c r="D52" s="17" t="s">
        <v>27</v>
      </c>
      <c r="E52" s="18">
        <v>50000</v>
      </c>
      <c r="F52" s="18" t="s">
        <v>6</v>
      </c>
      <c r="G52" s="18">
        <v>8</v>
      </c>
      <c r="H52" s="18">
        <v>1</v>
      </c>
      <c r="I52" s="19">
        <f t="shared" si="1"/>
        <v>9</v>
      </c>
    </row>
    <row r="53" spans="1:9" s="9" customFormat="1" ht="34.5" customHeight="1">
      <c r="A53" s="16">
        <v>38</v>
      </c>
      <c r="B53" s="17" t="s">
        <v>109</v>
      </c>
      <c r="C53" s="18">
        <v>60</v>
      </c>
      <c r="D53" s="17" t="s">
        <v>53</v>
      </c>
      <c r="E53" s="18">
        <v>45200</v>
      </c>
      <c r="F53" s="18" t="s">
        <v>6</v>
      </c>
      <c r="G53" s="18">
        <v>0</v>
      </c>
      <c r="H53" s="18">
        <v>5</v>
      </c>
      <c r="I53" s="19">
        <f t="shared" si="1"/>
        <v>5</v>
      </c>
    </row>
    <row r="54" spans="1:9" s="9" customFormat="1" ht="36" customHeight="1">
      <c r="A54" s="16">
        <v>39</v>
      </c>
      <c r="B54" s="17" t="s">
        <v>110</v>
      </c>
      <c r="C54" s="18">
        <v>26</v>
      </c>
      <c r="D54" s="17" t="s">
        <v>27</v>
      </c>
      <c r="E54" s="18">
        <v>50000</v>
      </c>
      <c r="F54" s="18" t="s">
        <v>6</v>
      </c>
      <c r="G54" s="18">
        <v>1</v>
      </c>
      <c r="H54" s="18">
        <v>0</v>
      </c>
      <c r="I54" s="19">
        <f t="shared" si="1"/>
        <v>1</v>
      </c>
    </row>
    <row r="55" spans="1:9" s="9" customFormat="1" ht="37.5" customHeight="1" thickBot="1">
      <c r="A55" s="28">
        <v>40</v>
      </c>
      <c r="B55" s="29" t="s">
        <v>111</v>
      </c>
      <c r="C55" s="30">
        <v>54</v>
      </c>
      <c r="D55" s="29" t="s">
        <v>50</v>
      </c>
      <c r="E55" s="30">
        <v>49110</v>
      </c>
      <c r="F55" s="30" t="s">
        <v>6</v>
      </c>
      <c r="G55" s="30">
        <v>0</v>
      </c>
      <c r="H55" s="30">
        <v>0</v>
      </c>
      <c r="I55" s="31">
        <f t="shared" si="1"/>
        <v>0</v>
      </c>
    </row>
    <row r="56" spans="1:9" s="9" customFormat="1" ht="24" customHeight="1" thickBot="1">
      <c r="A56" s="37" t="s">
        <v>134</v>
      </c>
      <c r="B56" s="38"/>
      <c r="C56" s="38"/>
      <c r="D56" s="38"/>
      <c r="E56" s="38"/>
      <c r="F56" s="38"/>
      <c r="G56" s="38"/>
      <c r="H56" s="38"/>
      <c r="I56" s="39"/>
    </row>
    <row r="57" spans="1:9" s="9" customFormat="1" ht="27" customHeight="1">
      <c r="A57" s="24">
        <v>1</v>
      </c>
      <c r="B57" s="25" t="s">
        <v>112</v>
      </c>
      <c r="C57" s="26">
        <v>19</v>
      </c>
      <c r="D57" s="25" t="s">
        <v>23</v>
      </c>
      <c r="E57" s="26">
        <v>25000</v>
      </c>
      <c r="F57" s="26" t="s">
        <v>12</v>
      </c>
      <c r="G57" s="26">
        <v>81</v>
      </c>
      <c r="H57" s="26">
        <v>579</v>
      </c>
      <c r="I57" s="27">
        <f t="shared" ref="I57:I72" si="2">SUM(G57:H57)</f>
        <v>660</v>
      </c>
    </row>
    <row r="58" spans="1:9" s="9" customFormat="1" ht="36.75" customHeight="1">
      <c r="A58" s="16">
        <v>2</v>
      </c>
      <c r="B58" s="17" t="s">
        <v>113</v>
      </c>
      <c r="C58" s="18">
        <v>62</v>
      </c>
      <c r="D58" s="17" t="s">
        <v>57</v>
      </c>
      <c r="E58" s="18">
        <v>25000</v>
      </c>
      <c r="F58" s="18" t="s">
        <v>12</v>
      </c>
      <c r="G58" s="18">
        <v>35</v>
      </c>
      <c r="H58" s="18">
        <v>589</v>
      </c>
      <c r="I58" s="19">
        <f t="shared" si="2"/>
        <v>624</v>
      </c>
    </row>
    <row r="59" spans="1:9" s="9" customFormat="1" ht="29.25" customHeight="1">
      <c r="A59" s="16">
        <v>3</v>
      </c>
      <c r="B59" s="17" t="s">
        <v>114</v>
      </c>
      <c r="C59" s="18">
        <v>30</v>
      </c>
      <c r="D59" s="17" t="s">
        <v>31</v>
      </c>
      <c r="E59" s="18">
        <v>25000</v>
      </c>
      <c r="F59" s="18" t="s">
        <v>12</v>
      </c>
      <c r="G59" s="18">
        <v>68</v>
      </c>
      <c r="H59" s="18">
        <v>539</v>
      </c>
      <c r="I59" s="19">
        <f t="shared" si="2"/>
        <v>607</v>
      </c>
    </row>
    <row r="60" spans="1:9" s="9" customFormat="1" ht="57" customHeight="1">
      <c r="A60" s="16">
        <v>4</v>
      </c>
      <c r="B60" s="17" t="s">
        <v>115</v>
      </c>
      <c r="C60" s="18">
        <v>37</v>
      </c>
      <c r="D60" s="17" t="s">
        <v>36</v>
      </c>
      <c r="E60" s="18">
        <v>25000</v>
      </c>
      <c r="F60" s="18" t="s">
        <v>12</v>
      </c>
      <c r="G60" s="18">
        <v>160</v>
      </c>
      <c r="H60" s="18">
        <v>441</v>
      </c>
      <c r="I60" s="19">
        <f t="shared" si="2"/>
        <v>601</v>
      </c>
    </row>
    <row r="61" spans="1:9" s="9" customFormat="1" ht="38.25" customHeight="1">
      <c r="A61" s="16">
        <v>5</v>
      </c>
      <c r="B61" s="17" t="s">
        <v>116</v>
      </c>
      <c r="C61" s="18">
        <v>38</v>
      </c>
      <c r="D61" s="17" t="s">
        <v>37</v>
      </c>
      <c r="E61" s="18">
        <v>25000</v>
      </c>
      <c r="F61" s="18" t="s">
        <v>12</v>
      </c>
      <c r="G61" s="18">
        <v>78</v>
      </c>
      <c r="H61" s="18">
        <v>416</v>
      </c>
      <c r="I61" s="19">
        <f t="shared" si="2"/>
        <v>494</v>
      </c>
    </row>
    <row r="62" spans="1:9" s="9" customFormat="1" ht="27.75" customHeight="1">
      <c r="A62" s="16">
        <v>6</v>
      </c>
      <c r="B62" s="17" t="s">
        <v>117</v>
      </c>
      <c r="C62" s="18">
        <v>33</v>
      </c>
      <c r="D62" s="17" t="s">
        <v>33</v>
      </c>
      <c r="E62" s="18">
        <v>25000</v>
      </c>
      <c r="F62" s="18" t="s">
        <v>12</v>
      </c>
      <c r="G62" s="18">
        <v>148</v>
      </c>
      <c r="H62" s="18">
        <v>274</v>
      </c>
      <c r="I62" s="19">
        <f t="shared" si="2"/>
        <v>422</v>
      </c>
    </row>
    <row r="63" spans="1:9" s="9" customFormat="1" ht="29.25" customHeight="1">
      <c r="A63" s="16">
        <v>7</v>
      </c>
      <c r="B63" s="17" t="s">
        <v>118</v>
      </c>
      <c r="C63" s="18">
        <v>8</v>
      </c>
      <c r="D63" s="17" t="s">
        <v>11</v>
      </c>
      <c r="E63" s="18">
        <v>24930</v>
      </c>
      <c r="F63" s="18" t="s">
        <v>12</v>
      </c>
      <c r="G63" s="18">
        <v>79</v>
      </c>
      <c r="H63" s="18">
        <v>247</v>
      </c>
      <c r="I63" s="19">
        <f t="shared" si="2"/>
        <v>326</v>
      </c>
    </row>
    <row r="64" spans="1:9" s="9" customFormat="1" ht="35.25" customHeight="1">
      <c r="A64" s="16">
        <v>8</v>
      </c>
      <c r="B64" s="17" t="s">
        <v>119</v>
      </c>
      <c r="C64" s="18">
        <v>17</v>
      </c>
      <c r="D64" s="17" t="s">
        <v>22</v>
      </c>
      <c r="E64" s="18">
        <v>25000</v>
      </c>
      <c r="F64" s="18" t="s">
        <v>12</v>
      </c>
      <c r="G64" s="18">
        <v>10</v>
      </c>
      <c r="H64" s="18">
        <v>303</v>
      </c>
      <c r="I64" s="19">
        <f t="shared" si="2"/>
        <v>313</v>
      </c>
    </row>
    <row r="65" spans="1:9" s="9" customFormat="1" ht="35.25" customHeight="1">
      <c r="A65" s="16">
        <v>9</v>
      </c>
      <c r="B65" s="17" t="s">
        <v>120</v>
      </c>
      <c r="C65" s="18">
        <v>15</v>
      </c>
      <c r="D65" s="17" t="s">
        <v>20</v>
      </c>
      <c r="E65" s="18">
        <v>25000</v>
      </c>
      <c r="F65" s="18" t="s">
        <v>12</v>
      </c>
      <c r="G65" s="18">
        <v>81</v>
      </c>
      <c r="H65" s="18">
        <v>169</v>
      </c>
      <c r="I65" s="19">
        <f t="shared" si="2"/>
        <v>250</v>
      </c>
    </row>
    <row r="66" spans="1:9" s="9" customFormat="1" ht="48.75" customHeight="1">
      <c r="A66" s="16">
        <v>10</v>
      </c>
      <c r="B66" s="17" t="s">
        <v>121</v>
      </c>
      <c r="C66" s="18">
        <v>63</v>
      </c>
      <c r="D66" s="17" t="s">
        <v>58</v>
      </c>
      <c r="E66" s="18">
        <v>25000</v>
      </c>
      <c r="F66" s="18" t="s">
        <v>12</v>
      </c>
      <c r="G66" s="18">
        <v>17</v>
      </c>
      <c r="H66" s="18">
        <v>230</v>
      </c>
      <c r="I66" s="19">
        <f t="shared" si="2"/>
        <v>247</v>
      </c>
    </row>
    <row r="67" spans="1:9" s="9" customFormat="1" ht="28.5" customHeight="1">
      <c r="A67" s="16">
        <v>11</v>
      </c>
      <c r="B67" s="17" t="s">
        <v>122</v>
      </c>
      <c r="C67" s="18">
        <v>20</v>
      </c>
      <c r="D67" s="17" t="s">
        <v>24</v>
      </c>
      <c r="E67" s="18">
        <v>24990</v>
      </c>
      <c r="F67" s="18" t="s">
        <v>12</v>
      </c>
      <c r="G67" s="18">
        <v>11</v>
      </c>
      <c r="H67" s="18">
        <v>186</v>
      </c>
      <c r="I67" s="19">
        <f t="shared" si="2"/>
        <v>197</v>
      </c>
    </row>
    <row r="68" spans="1:9" s="9" customFormat="1" ht="27" customHeight="1">
      <c r="A68" s="16">
        <v>12</v>
      </c>
      <c r="B68" s="17" t="s">
        <v>123</v>
      </c>
      <c r="C68" s="18">
        <v>16</v>
      </c>
      <c r="D68" s="17" t="s">
        <v>21</v>
      </c>
      <c r="E68" s="18">
        <v>25000</v>
      </c>
      <c r="F68" s="18" t="s">
        <v>12</v>
      </c>
      <c r="G68" s="18">
        <v>131</v>
      </c>
      <c r="H68" s="18">
        <v>62</v>
      </c>
      <c r="I68" s="19">
        <f t="shared" si="2"/>
        <v>193</v>
      </c>
    </row>
    <row r="69" spans="1:9" s="9" customFormat="1" ht="40.5" customHeight="1">
      <c r="A69" s="16">
        <v>13</v>
      </c>
      <c r="B69" s="17" t="s">
        <v>124</v>
      </c>
      <c r="C69" s="18">
        <v>48</v>
      </c>
      <c r="D69" s="17" t="s">
        <v>42</v>
      </c>
      <c r="E69" s="18">
        <v>25000</v>
      </c>
      <c r="F69" s="18" t="s">
        <v>12</v>
      </c>
      <c r="G69" s="18">
        <v>20</v>
      </c>
      <c r="H69" s="18">
        <v>134</v>
      </c>
      <c r="I69" s="19">
        <f t="shared" si="2"/>
        <v>154</v>
      </c>
    </row>
    <row r="70" spans="1:9" s="9" customFormat="1" ht="25.5" customHeight="1">
      <c r="A70" s="16">
        <v>14</v>
      </c>
      <c r="B70" s="17" t="s">
        <v>125</v>
      </c>
      <c r="C70" s="18">
        <v>29</v>
      </c>
      <c r="D70" s="17" t="s">
        <v>30</v>
      </c>
      <c r="E70" s="18">
        <v>15600</v>
      </c>
      <c r="F70" s="18" t="s">
        <v>12</v>
      </c>
      <c r="G70" s="18">
        <v>34</v>
      </c>
      <c r="H70" s="18">
        <v>42</v>
      </c>
      <c r="I70" s="19">
        <f t="shared" si="2"/>
        <v>76</v>
      </c>
    </row>
    <row r="71" spans="1:9" s="9" customFormat="1" ht="37.5" customHeight="1">
      <c r="A71" s="16">
        <v>15</v>
      </c>
      <c r="B71" s="17" t="s">
        <v>126</v>
      </c>
      <c r="C71" s="18">
        <v>7</v>
      </c>
      <c r="D71" s="17" t="s">
        <v>11</v>
      </c>
      <c r="E71" s="18">
        <v>24990</v>
      </c>
      <c r="F71" s="18" t="s">
        <v>12</v>
      </c>
      <c r="G71" s="18">
        <v>17</v>
      </c>
      <c r="H71" s="18">
        <v>16</v>
      </c>
      <c r="I71" s="19">
        <f t="shared" si="2"/>
        <v>33</v>
      </c>
    </row>
    <row r="72" spans="1:9" s="9" customFormat="1" ht="48.75" customHeight="1" thickBot="1">
      <c r="A72" s="20">
        <v>16</v>
      </c>
      <c r="B72" s="21" t="s">
        <v>127</v>
      </c>
      <c r="C72" s="22">
        <v>39</v>
      </c>
      <c r="D72" s="21" t="s">
        <v>38</v>
      </c>
      <c r="E72" s="22">
        <v>25000</v>
      </c>
      <c r="F72" s="22" t="s">
        <v>12</v>
      </c>
      <c r="G72" s="22">
        <v>1</v>
      </c>
      <c r="H72" s="22">
        <v>27</v>
      </c>
      <c r="I72" s="23">
        <f t="shared" si="2"/>
        <v>28</v>
      </c>
    </row>
    <row r="73" spans="1:9" s="9" customFormat="1" ht="24.75" customHeight="1" thickBot="1">
      <c r="A73" s="37" t="s">
        <v>135</v>
      </c>
      <c r="B73" s="38"/>
      <c r="C73" s="38"/>
      <c r="D73" s="38"/>
      <c r="E73" s="38"/>
      <c r="F73" s="38"/>
      <c r="G73" s="38"/>
      <c r="H73" s="38"/>
      <c r="I73" s="39"/>
    </row>
    <row r="74" spans="1:9" s="9" customFormat="1" ht="37.5" customHeight="1" thickBot="1">
      <c r="A74" s="32">
        <v>1</v>
      </c>
      <c r="B74" s="33" t="s">
        <v>128</v>
      </c>
      <c r="C74" s="34">
        <v>64</v>
      </c>
      <c r="D74" s="33" t="s">
        <v>61</v>
      </c>
      <c r="E74" s="34">
        <v>9880</v>
      </c>
      <c r="F74" s="34" t="s">
        <v>62</v>
      </c>
      <c r="G74" s="34">
        <v>43</v>
      </c>
      <c r="H74" s="34">
        <v>1068</v>
      </c>
      <c r="I74" s="35">
        <f>SUM(G74:H74)</f>
        <v>1111</v>
      </c>
    </row>
  </sheetData>
  <mergeCells count="7">
    <mergeCell ref="C1:E1"/>
    <mergeCell ref="A6:I6"/>
    <mergeCell ref="A15:I15"/>
    <mergeCell ref="A56:I56"/>
    <mergeCell ref="A73:I73"/>
    <mergeCell ref="B2:H2"/>
    <mergeCell ref="B3:H3"/>
  </mergeCells>
  <pageMargins left="0.70866141732283472" right="0.70866141732283472" top="0.32" bottom="0.32" header="0.31496062992125984" footer="0.31496062992125984"/>
  <pageSetup paperSize="9" scale="90" fitToHeight="2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проєктів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Pandochka</dc:creator>
  <cp:lastModifiedBy>ekonom7</cp:lastModifiedBy>
  <cp:lastPrinted>2021-05-28T12:03:48Z</cp:lastPrinted>
  <dcterms:created xsi:type="dcterms:W3CDTF">2021-05-28T11:12:40Z</dcterms:created>
  <dcterms:modified xsi:type="dcterms:W3CDTF">2021-06-03T07:42:51Z</dcterms:modified>
</cp:coreProperties>
</file>