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<sst xmlns="http://schemas.openxmlformats.org/spreadsheetml/2006/main" count="51" uniqueCount="28">
  <si>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Х</t>
  </si>
  <si>
    <t>(грн)</t>
  </si>
  <si>
    <t>(код бюджету)</t>
  </si>
  <si>
    <t>04584000000</t>
  </si>
  <si>
    <t>Показники фінансування бюджету на 2022-2024 роки</t>
  </si>
  <si>
    <t>І. Фінансування за типом кредитора</t>
  </si>
  <si>
    <t>Внутрішнє фінансування, у тому числі:</t>
  </si>
  <si>
    <t>загальний фонд</t>
  </si>
  <si>
    <t>спеціальний фонд</t>
  </si>
  <si>
    <t>ІІ. Фінансування за типом боргового зобов'язання</t>
  </si>
  <si>
    <t>Фінансування за борговими операціями, у тому числі:</t>
  </si>
  <si>
    <t>Додаток 3</t>
  </si>
  <si>
    <t xml:space="preserve">                                     Найменування показника                                  </t>
  </si>
  <si>
    <t>2021 рік (затверджено)</t>
  </si>
  <si>
    <t>2022 рік (план)</t>
  </si>
  <si>
    <t>2023 рік (план)</t>
  </si>
  <si>
    <t>2024 рік (план)</t>
  </si>
  <si>
    <t>Код</t>
  </si>
  <si>
    <t>2020 рік   (звіт)</t>
  </si>
  <si>
    <t>Зовнішнє фінансування, у тому числі:</t>
  </si>
  <si>
    <t>Фінансування за активними операціями, у тому числі:</t>
  </si>
  <si>
    <t>УСЬОГО за розділом ІІ, у тому числі:</t>
  </si>
  <si>
    <t>УСЬОГО за розділом І, у тому числі:</t>
  </si>
  <si>
    <t>на 2022-2024 роки</t>
  </si>
  <si>
    <t xml:space="preserve">міської територіальної громади </t>
  </si>
  <si>
    <t xml:space="preserve">до прогнозу бюджету Павлоградської </t>
  </si>
  <si>
    <t>Начальник фінансового управління</t>
  </si>
  <si>
    <t>Р.В.Роїк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</si>
</sst>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</numFmts>
  <fonts count="3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sz val="1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4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9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/>
    </xf>
    <xf numFmtId="3" fontId="3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4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left" vertical="justify"/>
    </xf>
    <xf numFmtId="0" fontId="32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justify"/>
    </xf>
    <xf numFmtId="49" fontId="13" fillId="0" borderId="0" xfId="0" applyNumberFormat="1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O20" sqref="O20"/>
    </sheetView>
  </sheetViews>
  <sheetFormatPr defaultColWidth="9.00390625" defaultRowHeight="12.75"/>
  <cols>
    <col min="1" max="1" width="11.125" style="4" customWidth="1"/>
    <col min="2" max="2" width="73.25390625" style="4" customWidth="1"/>
    <col min="3" max="3" width="16.875" style="4" customWidth="1"/>
    <col min="4" max="4" width="17.875" style="4" customWidth="1"/>
    <col min="5" max="7" width="16.875" style="4" customWidth="1"/>
    <col min="9" max="9" width="13.25390625" style="0" bestFit="1" customWidth="1"/>
  </cols>
  <sheetData>
    <row r="1" spans="4:7" ht="23.25" customHeight="1">
      <c r="D1" s="23"/>
      <c r="E1" s="23" t="s">
        <v>11</v>
      </c>
      <c r="F1" s="5"/>
      <c r="G1" s="5"/>
    </row>
    <row r="2" spans="4:7" ht="15.75" customHeight="1">
      <c r="D2" s="30"/>
      <c r="E2" s="36" t="s">
        <v>25</v>
      </c>
      <c r="F2" s="36"/>
      <c r="G2" s="36"/>
    </row>
    <row r="3" spans="4:7" ht="16.5" customHeight="1">
      <c r="D3" s="31"/>
      <c r="E3" s="36" t="s">
        <v>24</v>
      </c>
      <c r="F3" s="36"/>
      <c r="G3" s="36"/>
    </row>
    <row r="4" spans="4:7" ht="18.75" customHeight="1">
      <c r="D4" s="32"/>
      <c r="E4" s="32" t="s">
        <v>23</v>
      </c>
      <c r="F4" s="32"/>
      <c r="G4" s="5"/>
    </row>
    <row r="5" spans="4:7" ht="26.25">
      <c r="D5" s="5"/>
      <c r="E5" s="5"/>
      <c r="F5" s="5"/>
      <c r="G5" s="5"/>
    </row>
    <row r="6" spans="1:7" ht="20.25">
      <c r="A6" s="39" t="s">
        <v>4</v>
      </c>
      <c r="B6" s="39"/>
      <c r="C6" s="39"/>
      <c r="D6" s="39"/>
      <c r="E6" s="39"/>
      <c r="F6" s="39"/>
      <c r="G6" s="39"/>
    </row>
    <row r="7" spans="1:7" ht="22.5" customHeight="1">
      <c r="A7" s="41" t="s">
        <v>3</v>
      </c>
      <c r="B7" s="41"/>
      <c r="C7" s="11"/>
      <c r="D7" s="11"/>
      <c r="E7" s="11"/>
      <c r="F7" s="11"/>
      <c r="G7" s="11"/>
    </row>
    <row r="8" spans="1:7" ht="12" customHeight="1">
      <c r="A8" s="37" t="s">
        <v>2</v>
      </c>
      <c r="B8" s="37"/>
      <c r="C8" s="11"/>
      <c r="D8" s="11"/>
      <c r="E8" s="11"/>
      <c r="F8" s="11"/>
      <c r="G8" s="11"/>
    </row>
    <row r="9" spans="2:7" ht="19.5" customHeight="1">
      <c r="B9" s="7"/>
      <c r="C9" s="7"/>
      <c r="D9" s="7"/>
      <c r="E9" s="7"/>
      <c r="F9" s="8"/>
      <c r="G9" s="22" t="s">
        <v>1</v>
      </c>
    </row>
    <row r="10" spans="1:9" s="26" customFormat="1" ht="37.5">
      <c r="A10" s="24" t="s">
        <v>17</v>
      </c>
      <c r="B10" s="25" t="s">
        <v>12</v>
      </c>
      <c r="C10" s="28" t="s">
        <v>18</v>
      </c>
      <c r="D10" s="28" t="s">
        <v>13</v>
      </c>
      <c r="E10" s="28" t="s">
        <v>14</v>
      </c>
      <c r="F10" s="28" t="s">
        <v>15</v>
      </c>
      <c r="G10" s="28" t="s">
        <v>16</v>
      </c>
      <c r="H10" s="27"/>
      <c r="I10" s="27"/>
    </row>
    <row r="11" spans="1:7" s="2" customFormat="1" ht="18.75">
      <c r="A11" s="33"/>
      <c r="B11" s="42" t="s">
        <v>5</v>
      </c>
      <c r="C11" s="43"/>
      <c r="D11" s="43"/>
      <c r="E11" s="43"/>
      <c r="F11" s="43"/>
      <c r="G11" s="44"/>
    </row>
    <row r="12" spans="1:7" s="3" customFormat="1" ht="20.25">
      <c r="A12" s="14">
        <v>200000</v>
      </c>
      <c r="B12" s="14" t="s">
        <v>6</v>
      </c>
      <c r="C12" s="15">
        <f>C13+C14</f>
        <v>-12103785</v>
      </c>
      <c r="D12" s="15">
        <f>D13+D14</f>
        <v>38502677.13</v>
      </c>
      <c r="E12" s="15"/>
      <c r="F12" s="15"/>
      <c r="G12" s="15"/>
    </row>
    <row r="13" spans="1:7" s="3" customFormat="1" ht="20.25">
      <c r="A13" s="12" t="s">
        <v>0</v>
      </c>
      <c r="B13" s="13" t="s">
        <v>7</v>
      </c>
      <c r="C13" s="16">
        <v>-108244488</v>
      </c>
      <c r="D13" s="16">
        <v>-37199822.87</v>
      </c>
      <c r="E13" s="16">
        <v>-41736218</v>
      </c>
      <c r="F13" s="16">
        <v>-41721441</v>
      </c>
      <c r="G13" s="16">
        <v>-50937994</v>
      </c>
    </row>
    <row r="14" spans="1:7" s="3" customFormat="1" ht="20.25">
      <c r="A14" s="12" t="s">
        <v>0</v>
      </c>
      <c r="B14" s="13" t="s">
        <v>8</v>
      </c>
      <c r="C14" s="16">
        <v>96140703</v>
      </c>
      <c r="D14" s="16">
        <v>75702500</v>
      </c>
      <c r="E14" s="16">
        <v>41736218</v>
      </c>
      <c r="F14" s="16">
        <v>41721441</v>
      </c>
      <c r="G14" s="16">
        <v>50937994</v>
      </c>
    </row>
    <row r="15" spans="1:7" s="3" customFormat="1" ht="20.25">
      <c r="A15" s="14">
        <v>300000</v>
      </c>
      <c r="B15" s="14" t="s">
        <v>19</v>
      </c>
      <c r="C15" s="15"/>
      <c r="D15" s="15"/>
      <c r="E15" s="15">
        <f>E16+E17</f>
        <v>26352000</v>
      </c>
      <c r="F15" s="15">
        <f>F16+F17</f>
        <v>-3800000</v>
      </c>
      <c r="G15" s="15">
        <f>G16+G17</f>
        <v>-7800000</v>
      </c>
    </row>
    <row r="16" spans="1:7" s="3" customFormat="1" ht="20.25" hidden="1">
      <c r="A16" s="12" t="s">
        <v>0</v>
      </c>
      <c r="B16" s="13" t="s">
        <v>7</v>
      </c>
      <c r="C16" s="16"/>
      <c r="D16" s="17"/>
      <c r="E16" s="16"/>
      <c r="F16" s="17"/>
      <c r="G16" s="17"/>
    </row>
    <row r="17" spans="1:7" s="3" customFormat="1" ht="20.25">
      <c r="A17" s="12" t="s">
        <v>0</v>
      </c>
      <c r="B17" s="13" t="s">
        <v>8</v>
      </c>
      <c r="C17" s="17"/>
      <c r="D17" s="17"/>
      <c r="E17" s="16">
        <v>26352000</v>
      </c>
      <c r="F17" s="16">
        <v>-3800000</v>
      </c>
      <c r="G17" s="16">
        <v>-7800000</v>
      </c>
    </row>
    <row r="18" spans="1:7" s="2" customFormat="1" ht="18.75">
      <c r="A18" s="29" t="s">
        <v>0</v>
      </c>
      <c r="B18" s="14" t="s">
        <v>22</v>
      </c>
      <c r="C18" s="15">
        <f aca="true" t="shared" si="0" ref="C18:G20">C12+C15</f>
        <v>-12103785</v>
      </c>
      <c r="D18" s="15">
        <f t="shared" si="0"/>
        <v>38502677.13</v>
      </c>
      <c r="E18" s="15">
        <f t="shared" si="0"/>
        <v>26352000</v>
      </c>
      <c r="F18" s="15">
        <f t="shared" si="0"/>
        <v>-3800000</v>
      </c>
      <c r="G18" s="15">
        <f t="shared" si="0"/>
        <v>-7800000</v>
      </c>
    </row>
    <row r="19" spans="1:7" ht="18.75">
      <c r="A19" s="12" t="s">
        <v>0</v>
      </c>
      <c r="B19" s="13" t="s">
        <v>7</v>
      </c>
      <c r="C19" s="16">
        <f t="shared" si="0"/>
        <v>-108244488</v>
      </c>
      <c r="D19" s="16">
        <f t="shared" si="0"/>
        <v>-37199822.87</v>
      </c>
      <c r="E19" s="16">
        <f t="shared" si="0"/>
        <v>-41736218</v>
      </c>
      <c r="F19" s="16">
        <f t="shared" si="0"/>
        <v>-41721441</v>
      </c>
      <c r="G19" s="16">
        <f t="shared" si="0"/>
        <v>-50937994</v>
      </c>
    </row>
    <row r="20" spans="1:7" ht="18.75">
      <c r="A20" s="12" t="s">
        <v>0</v>
      </c>
      <c r="B20" s="13" t="s">
        <v>8</v>
      </c>
      <c r="C20" s="16">
        <f t="shared" si="0"/>
        <v>96140703</v>
      </c>
      <c r="D20" s="16">
        <f t="shared" si="0"/>
        <v>75702500</v>
      </c>
      <c r="E20" s="16">
        <f t="shared" si="0"/>
        <v>68088218</v>
      </c>
      <c r="F20" s="16">
        <f t="shared" si="0"/>
        <v>37921441</v>
      </c>
      <c r="G20" s="16">
        <f t="shared" si="0"/>
        <v>43137994</v>
      </c>
    </row>
    <row r="21" spans="1:7" s="1" customFormat="1" ht="20.25">
      <c r="A21" s="34"/>
      <c r="B21" s="45" t="s">
        <v>9</v>
      </c>
      <c r="C21" s="46"/>
      <c r="D21" s="46"/>
      <c r="E21" s="46"/>
      <c r="F21" s="46"/>
      <c r="G21" s="47"/>
    </row>
    <row r="22" spans="1:7" s="1" customFormat="1" ht="20.25">
      <c r="A22" s="10">
        <v>400000</v>
      </c>
      <c r="B22" s="14" t="s">
        <v>10</v>
      </c>
      <c r="C22" s="15">
        <f>C23+C24</f>
        <v>11414500</v>
      </c>
      <c r="D22" s="15">
        <f>D23+D24</f>
        <v>-11414500</v>
      </c>
      <c r="E22" s="15">
        <f>E23+E24</f>
        <v>26352000</v>
      </c>
      <c r="F22" s="15">
        <f>F23+F24</f>
        <v>-3800000</v>
      </c>
      <c r="G22" s="15">
        <f>G23+G24</f>
        <v>-7800000</v>
      </c>
    </row>
    <row r="23" spans="1:7" s="1" customFormat="1" ht="20.25" hidden="1">
      <c r="A23" s="12" t="s">
        <v>0</v>
      </c>
      <c r="B23" s="13" t="s">
        <v>7</v>
      </c>
      <c r="C23" s="16"/>
      <c r="D23" s="16"/>
      <c r="E23" s="16"/>
      <c r="F23" s="16"/>
      <c r="G23" s="16"/>
    </row>
    <row r="24" spans="1:7" ht="18.75">
      <c r="A24" s="12" t="s">
        <v>0</v>
      </c>
      <c r="B24" s="13" t="s">
        <v>8</v>
      </c>
      <c r="C24" s="16">
        <v>11414500</v>
      </c>
      <c r="D24" s="16">
        <v>-11414500</v>
      </c>
      <c r="E24" s="16">
        <v>26352000</v>
      </c>
      <c r="F24" s="16">
        <v>-3800000</v>
      </c>
      <c r="G24" s="16">
        <v>-7800000</v>
      </c>
    </row>
    <row r="25" spans="1:7" ht="18.75">
      <c r="A25" s="10">
        <v>600000</v>
      </c>
      <c r="B25" s="14" t="s">
        <v>20</v>
      </c>
      <c r="C25" s="15">
        <f>C26+C27</f>
        <v>-23518285</v>
      </c>
      <c r="D25" s="15">
        <f>D26+D27</f>
        <v>49917177</v>
      </c>
      <c r="E25" s="15"/>
      <c r="F25" s="15"/>
      <c r="G25" s="15"/>
    </row>
    <row r="26" spans="1:7" ht="18.75">
      <c r="A26" s="12" t="s">
        <v>0</v>
      </c>
      <c r="B26" s="13" t="s">
        <v>7</v>
      </c>
      <c r="C26" s="16">
        <v>-108244488</v>
      </c>
      <c r="D26" s="16">
        <v>-37199823</v>
      </c>
      <c r="E26" s="16">
        <v>-41736218</v>
      </c>
      <c r="F26" s="16">
        <v>-41721441</v>
      </c>
      <c r="G26" s="16">
        <v>-50937994</v>
      </c>
    </row>
    <row r="27" spans="1:7" ht="18.75">
      <c r="A27" s="12" t="s">
        <v>0</v>
      </c>
      <c r="B27" s="13" t="s">
        <v>8</v>
      </c>
      <c r="C27" s="16">
        <v>84726203</v>
      </c>
      <c r="D27" s="16">
        <v>87117000</v>
      </c>
      <c r="E27" s="16">
        <v>41736218</v>
      </c>
      <c r="F27" s="16">
        <v>41721441</v>
      </c>
      <c r="G27" s="16">
        <v>50937994</v>
      </c>
    </row>
    <row r="28" spans="1:7" s="2" customFormat="1" ht="18.75">
      <c r="A28" s="29" t="s">
        <v>0</v>
      </c>
      <c r="B28" s="14" t="s">
        <v>21</v>
      </c>
      <c r="C28" s="15">
        <f>C29+C30</f>
        <v>-12103785</v>
      </c>
      <c r="D28" s="15">
        <f aca="true" t="shared" si="1" ref="C28:G30">D22+D25</f>
        <v>38502677</v>
      </c>
      <c r="E28" s="15">
        <f t="shared" si="1"/>
        <v>26352000</v>
      </c>
      <c r="F28" s="15">
        <f t="shared" si="1"/>
        <v>-3800000</v>
      </c>
      <c r="G28" s="15">
        <f t="shared" si="1"/>
        <v>-7800000</v>
      </c>
    </row>
    <row r="29" spans="1:7" ht="18.75">
      <c r="A29" s="12" t="s">
        <v>0</v>
      </c>
      <c r="B29" s="13" t="s">
        <v>7</v>
      </c>
      <c r="C29" s="16">
        <f t="shared" si="1"/>
        <v>-108244488</v>
      </c>
      <c r="D29" s="16">
        <f t="shared" si="1"/>
        <v>-37199823</v>
      </c>
      <c r="E29" s="16">
        <f t="shared" si="1"/>
        <v>-41736218</v>
      </c>
      <c r="F29" s="16">
        <f t="shared" si="1"/>
        <v>-41721441</v>
      </c>
      <c r="G29" s="16">
        <f t="shared" si="1"/>
        <v>-50937994</v>
      </c>
    </row>
    <row r="30" spans="1:7" ht="18.75">
      <c r="A30" s="12" t="s">
        <v>0</v>
      </c>
      <c r="B30" s="13" t="s">
        <v>8</v>
      </c>
      <c r="C30" s="16">
        <f>C24+C27</f>
        <v>96140703</v>
      </c>
      <c r="D30" s="16">
        <f>D24+D27</f>
        <v>75702500</v>
      </c>
      <c r="E30" s="16">
        <f t="shared" si="1"/>
        <v>68088218</v>
      </c>
      <c r="F30" s="16">
        <f t="shared" si="1"/>
        <v>37921441</v>
      </c>
      <c r="G30" s="16">
        <f t="shared" si="1"/>
        <v>43137994</v>
      </c>
    </row>
    <row r="31" spans="1:7" ht="18.75">
      <c r="A31" s="20"/>
      <c r="B31" s="20"/>
      <c r="C31" s="21"/>
      <c r="D31" s="19"/>
      <c r="E31" s="19"/>
      <c r="F31" s="19"/>
      <c r="G31" s="19"/>
    </row>
    <row r="32" spans="1:7" s="35" customFormat="1" ht="18.75">
      <c r="A32" s="38" t="s">
        <v>26</v>
      </c>
      <c r="B32" s="38"/>
      <c r="C32" s="40"/>
      <c r="D32" s="40"/>
      <c r="E32" s="32" t="s">
        <v>27</v>
      </c>
      <c r="F32" s="32"/>
      <c r="G32" s="32"/>
    </row>
    <row r="33" spans="2:7" ht="23.25">
      <c r="B33" s="9"/>
      <c r="C33" s="9"/>
      <c r="D33" s="9"/>
      <c r="E33" s="18"/>
      <c r="F33" s="9"/>
      <c r="G33" s="9"/>
    </row>
    <row r="35" ht="12.75">
      <c r="C35" s="6"/>
    </row>
  </sheetData>
  <sheetProtection/>
  <mergeCells count="9">
    <mergeCell ref="E2:G2"/>
    <mergeCell ref="E3:G3"/>
    <mergeCell ref="A8:B8"/>
    <mergeCell ref="A32:B32"/>
    <mergeCell ref="A6:G6"/>
    <mergeCell ref="C32:D32"/>
    <mergeCell ref="A7:B7"/>
    <mergeCell ref="B11:G11"/>
    <mergeCell ref="B21:G21"/>
  </mergeCells>
  <printOptions/>
  <pageMargins left="0.3937007874015748" right="0.3937007874015748" top="1.1811023622047245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Gorfin</dc:creator>
  <cp:keywords/>
  <dc:description/>
  <cp:lastModifiedBy>Бондарчук</cp:lastModifiedBy>
  <cp:lastPrinted>2021-08-12T06:52:59Z</cp:lastPrinted>
  <dcterms:created xsi:type="dcterms:W3CDTF">2011-03-15T13:31:58Z</dcterms:created>
  <dcterms:modified xsi:type="dcterms:W3CDTF">2021-08-12T06:53:34Z</dcterms:modified>
  <cp:category/>
  <cp:version/>
  <cp:contentType/>
  <cp:contentStatus/>
</cp:coreProperties>
</file>