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<sst xmlns="http://schemas.openxmlformats.org/spreadsheetml/2006/main" count="38" uniqueCount="30">
  <si>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КОД</t>
  </si>
  <si>
    <t>Фінансування за рахунок зміни залишків коштів бюджетів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</si>
  <si>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</si>
  <si>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</si>
  <si>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у тому числі бюджет розвитку</t>
  </si>
  <si>
    <t>Усього</t>
  </si>
  <si>
    <t>усього</t>
  </si>
  <si>
    <t>Фінансування за типом кредитора</t>
  </si>
  <si>
    <t>Х</t>
  </si>
  <si>
    <t>Фінансування за типом боргового зобов'язання</t>
  </si>
  <si>
    <t>(грн)</t>
  </si>
  <si>
    <t>Загальний фонд</t>
  </si>
  <si>
    <t>Спеціальний фонд</t>
  </si>
  <si>
    <t>Загальне фінансування</t>
  </si>
  <si>
    <r>
      <t>04584000000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
</t>
    </r>
    <r>
      <rPr>
        <sz val="9"/>
        <rFont val="Times New Roman"/>
        <family val="1"/>
      </rPr>
      <t xml:space="preserve">(код бюджету)  </t>
    </r>
  </si>
  <si>
    <t>Внутрішнє фінансування</t>
  </si>
  <si>
    <t>Найменування згідно з Класифікацією фінансування бюджету</t>
  </si>
  <si>
    <t>Зміни обсягів бюджетних коштів</t>
  </si>
  <si>
    <t>від</t>
  </si>
  <si>
    <t xml:space="preserve">№ 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</si>
  <si>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</si>
  <si>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</si>
  <si>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</si>
  <si>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</si>
  <si>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</si>
  <si>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Додаток 2</t>
  </si>
  <si>
    <t>до рішення виконавчого комітету</t>
  </si>
  <si>
    <t>Фінансування    бюджету Павлоградської міської територіальної громади на 2022 рік</t>
  </si>
  <si>
    <t>Начальник фінансового управління</t>
  </si>
  <si>
    <t>Раїса РОЇК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</si>
</sst>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5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2" fillId="0" borderId="11" xfId="0" applyFont="1" applyFill="1" applyBorder="1" applyAlignment="1">
      <alignment horizontal="justify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vertical="justify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" fontId="12" fillId="0" borderId="11" xfId="0" applyNumberFormat="1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90" zoomScaleNormal="90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12.00390625" style="3" customWidth="1"/>
    <col min="2" max="2" width="47.75390625" style="3" customWidth="1"/>
    <col min="3" max="3" width="19.125" style="3" customWidth="1"/>
    <col min="4" max="4" width="23.875" style="3" customWidth="1"/>
    <col min="5" max="5" width="18.875" style="3" customWidth="1"/>
    <col min="6" max="6" width="20.625" style="3" customWidth="1"/>
    <col min="7" max="7" width="0.2421875" style="0" hidden="1" customWidth="1"/>
    <col min="8" max="8" width="0.6171875" style="0" hidden="1" customWidth="1"/>
    <col min="9" max="9" width="0.74609375" style="0" hidden="1" customWidth="1"/>
    <col min="10" max="13" width="9.125" style="0" hidden="1" customWidth="1"/>
  </cols>
  <sheetData>
    <row r="1" spans="4:7" ht="20.25">
      <c r="D1" s="14"/>
      <c r="E1" s="14" t="s">
        <v>25</v>
      </c>
      <c r="F1" s="8"/>
      <c r="G1" s="1"/>
    </row>
    <row r="2" spans="4:7" ht="21" customHeight="1">
      <c r="D2" s="14"/>
      <c r="E2" s="14" t="s">
        <v>26</v>
      </c>
      <c r="F2" s="8"/>
      <c r="G2" s="1"/>
    </row>
    <row r="3" spans="4:7" ht="24.75" customHeight="1">
      <c r="D3" s="14"/>
      <c r="E3" s="29" t="s">
        <v>18</v>
      </c>
      <c r="F3" s="28"/>
      <c r="G3" s="1"/>
    </row>
    <row r="4" spans="4:7" ht="19.5" customHeight="1">
      <c r="D4" s="14"/>
      <c r="E4" s="29" t="s">
        <v>19</v>
      </c>
      <c r="F4" s="28"/>
      <c r="G4" s="1"/>
    </row>
    <row r="5" spans="4:7" ht="19.5" customHeight="1">
      <c r="D5" s="4"/>
      <c r="E5" s="14"/>
      <c r="F5" s="8"/>
      <c r="G5" s="1"/>
    </row>
    <row r="6" spans="3:7" ht="27" customHeight="1">
      <c r="C6" s="41"/>
      <c r="D6" s="4"/>
      <c r="E6" s="14"/>
      <c r="F6" s="8"/>
      <c r="G6" s="1"/>
    </row>
    <row r="7" spans="1:6" ht="63.75" customHeight="1">
      <c r="A7" s="42" t="s">
        <v>27</v>
      </c>
      <c r="B7" s="42"/>
      <c r="C7" s="42"/>
      <c r="D7" s="42"/>
      <c r="E7" s="42"/>
      <c r="F7" s="42"/>
    </row>
    <row r="8" spans="1:7" ht="35.25" customHeight="1">
      <c r="A8" s="7" t="s">
        <v>14</v>
      </c>
      <c r="B8" s="6"/>
      <c r="C8" s="5"/>
      <c r="D8" s="5"/>
      <c r="E8" s="5"/>
      <c r="F8" s="15" t="s">
        <v>10</v>
      </c>
      <c r="G8" s="5"/>
    </row>
    <row r="9" spans="1:6" s="2" customFormat="1" ht="36" customHeight="1">
      <c r="A9" s="44" t="s">
        <v>0</v>
      </c>
      <c r="B9" s="46" t="s">
        <v>16</v>
      </c>
      <c r="C9" s="44" t="s">
        <v>5</v>
      </c>
      <c r="D9" s="45" t="s">
        <v>11</v>
      </c>
      <c r="E9" s="44" t="s">
        <v>12</v>
      </c>
      <c r="F9" s="44"/>
    </row>
    <row r="10" spans="1:6" s="2" customFormat="1" ht="12.75" customHeight="1">
      <c r="A10" s="44"/>
      <c r="B10" s="47"/>
      <c r="C10" s="44"/>
      <c r="D10" s="45"/>
      <c r="E10" s="44" t="s">
        <v>6</v>
      </c>
      <c r="F10" s="45" t="s">
        <v>4</v>
      </c>
    </row>
    <row r="11" spans="1:6" s="2" customFormat="1" ht="48.75" customHeight="1">
      <c r="A11" s="44"/>
      <c r="B11" s="48"/>
      <c r="C11" s="44"/>
      <c r="D11" s="45"/>
      <c r="E11" s="44"/>
      <c r="F11" s="45"/>
    </row>
    <row r="12" spans="1:6" s="2" customFormat="1" ht="25.5" customHeight="1">
      <c r="A12" s="43" t="s">
        <v>7</v>
      </c>
      <c r="B12" s="43"/>
      <c r="C12" s="43"/>
      <c r="D12" s="43"/>
      <c r="E12" s="43"/>
      <c r="F12" s="43"/>
    </row>
    <row r="13" spans="1:6" s="2" customFormat="1" ht="18.75">
      <c r="A13" s="10">
        <v>200000</v>
      </c>
      <c r="B13" s="9" t="s">
        <v>15</v>
      </c>
      <c r="C13" s="38">
        <f aca="true" t="shared" si="0" ref="C13:C21">D13+E13</f>
        <v>72047417.6</v>
      </c>
      <c r="D13" s="39">
        <f>D14+D17</f>
        <v>-30467287.279999994</v>
      </c>
      <c r="E13" s="39">
        <f>E14+E17</f>
        <v>102514704.88</v>
      </c>
      <c r="F13" s="39">
        <f>F14+F17</f>
        <v>101688913.88</v>
      </c>
    </row>
    <row r="14" spans="1:6" s="30" customFormat="1" ht="56.25">
      <c r="A14" s="32">
        <v>206000</v>
      </c>
      <c r="B14" s="34" t="s">
        <v>20</v>
      </c>
      <c r="C14" s="27">
        <f t="shared" si="0"/>
        <v>0</v>
      </c>
      <c r="D14" s="31">
        <f>D15+D16</f>
        <v>0</v>
      </c>
      <c r="E14" s="40"/>
      <c r="F14" s="40"/>
    </row>
    <row r="15" spans="1:6" s="30" customFormat="1" ht="37.5">
      <c r="A15" s="33">
        <v>206110</v>
      </c>
      <c r="B15" s="34" t="s">
        <v>21</v>
      </c>
      <c r="C15" s="27">
        <f t="shared" si="0"/>
        <v>1000</v>
      </c>
      <c r="D15" s="31">
        <v>1000</v>
      </c>
      <c r="E15" s="40"/>
      <c r="F15" s="40"/>
    </row>
    <row r="16" spans="1:6" s="30" customFormat="1" ht="37.5">
      <c r="A16" s="33">
        <v>206210</v>
      </c>
      <c r="B16" s="34" t="s">
        <v>22</v>
      </c>
      <c r="C16" s="27">
        <f t="shared" si="0"/>
        <v>-1000</v>
      </c>
      <c r="D16" s="31">
        <v>-1000</v>
      </c>
      <c r="E16" s="40"/>
      <c r="F16" s="40"/>
    </row>
    <row r="17" spans="1:6" s="16" customFormat="1" ht="37.5">
      <c r="A17" s="10">
        <v>208000</v>
      </c>
      <c r="B17" s="9" t="s">
        <v>1</v>
      </c>
      <c r="C17" s="40">
        <f>D17+E17</f>
        <v>72047417.6</v>
      </c>
      <c r="D17" s="40">
        <f>(D18-D19)+D20</f>
        <v>-30467287.279999994</v>
      </c>
      <c r="E17" s="40">
        <f>(E18-E19)+E20</f>
        <v>102514704.88</v>
      </c>
      <c r="F17" s="40">
        <f>(F18-F19)+F20</f>
        <v>101688913.88</v>
      </c>
    </row>
    <row r="18" spans="1:6" s="16" customFormat="1" ht="18.75">
      <c r="A18" s="10">
        <v>208100</v>
      </c>
      <c r="B18" s="9" t="s">
        <v>23</v>
      </c>
      <c r="C18" s="40">
        <f t="shared" si="0"/>
        <v>73127104.47</v>
      </c>
      <c r="D18" s="40">
        <v>63790214.31</v>
      </c>
      <c r="E18" s="40">
        <v>9336890.16</v>
      </c>
      <c r="F18" s="40">
        <v>8479506.32</v>
      </c>
    </row>
    <row r="19" spans="1:6" s="16" customFormat="1" ht="18.75">
      <c r="A19" s="10">
        <v>208200</v>
      </c>
      <c r="B19" s="9" t="s">
        <v>24</v>
      </c>
      <c r="C19" s="40">
        <f t="shared" si="0"/>
        <v>1079686.8699999999</v>
      </c>
      <c r="D19" s="40">
        <v>1048093.71</v>
      </c>
      <c r="E19" s="40">
        <v>31593.16</v>
      </c>
      <c r="F19" s="40">
        <v>0.32</v>
      </c>
    </row>
    <row r="20" spans="1:8" s="16" customFormat="1" ht="56.25">
      <c r="A20" s="10">
        <v>208400</v>
      </c>
      <c r="B20" s="9" t="s">
        <v>3</v>
      </c>
      <c r="C20" s="27">
        <f t="shared" si="0"/>
        <v>0</v>
      </c>
      <c r="D20" s="40">
        <f>-99970798.88+6761391</f>
        <v>-93209407.88</v>
      </c>
      <c r="E20" s="40">
        <f>99970798.88-6761391</f>
        <v>93209407.88</v>
      </c>
      <c r="F20" s="40">
        <f>99970798.88-6761391</f>
        <v>93209407.88</v>
      </c>
      <c r="H20" s="17"/>
    </row>
    <row r="21" spans="1:6" s="18" customFormat="1" ht="20.25">
      <c r="A21" s="36" t="s">
        <v>8</v>
      </c>
      <c r="B21" s="37" t="s">
        <v>13</v>
      </c>
      <c r="C21" s="38">
        <f t="shared" si="0"/>
        <v>72047417.6</v>
      </c>
      <c r="D21" s="38">
        <f>D13</f>
        <v>-30467287.279999994</v>
      </c>
      <c r="E21" s="38">
        <f>E13</f>
        <v>102514704.88</v>
      </c>
      <c r="F21" s="38">
        <f>F13</f>
        <v>101688913.88</v>
      </c>
    </row>
    <row r="22" spans="1:6" s="18" customFormat="1" ht="20.25">
      <c r="A22" s="49" t="s">
        <v>9</v>
      </c>
      <c r="B22" s="49"/>
      <c r="C22" s="49"/>
      <c r="D22" s="49"/>
      <c r="E22" s="49"/>
      <c r="F22" s="49"/>
    </row>
    <row r="23" spans="1:6" s="18" customFormat="1" ht="37.5">
      <c r="A23" s="36">
        <v>600000</v>
      </c>
      <c r="B23" s="37" t="s">
        <v>2</v>
      </c>
      <c r="C23" s="38">
        <f>D23+E23</f>
        <v>72047417.6</v>
      </c>
      <c r="D23" s="38">
        <f>D24+D27</f>
        <v>-30467287.279999994</v>
      </c>
      <c r="E23" s="38">
        <f>E24+E27</f>
        <v>102514704.88</v>
      </c>
      <c r="F23" s="38">
        <f>F24+F27</f>
        <v>101688913.88</v>
      </c>
    </row>
    <row r="24" spans="1:6" s="18" customFormat="1" ht="56.25">
      <c r="A24" s="10">
        <v>601000</v>
      </c>
      <c r="B24" s="34" t="s">
        <v>20</v>
      </c>
      <c r="C24" s="27">
        <f aca="true" t="shared" si="1" ref="C24:C30">D24+E24</f>
        <v>0</v>
      </c>
      <c r="D24" s="31">
        <f>D25+D26</f>
        <v>0</v>
      </c>
      <c r="E24" s="40"/>
      <c r="F24" s="40"/>
    </row>
    <row r="25" spans="1:6" s="18" customFormat="1" ht="37.5">
      <c r="A25" s="10">
        <v>601110</v>
      </c>
      <c r="B25" s="35" t="s">
        <v>21</v>
      </c>
      <c r="C25" s="27">
        <f t="shared" si="1"/>
        <v>1000</v>
      </c>
      <c r="D25" s="31">
        <v>1000</v>
      </c>
      <c r="E25" s="40"/>
      <c r="F25" s="40"/>
    </row>
    <row r="26" spans="1:6" s="18" customFormat="1" ht="37.5">
      <c r="A26" s="10">
        <v>601210</v>
      </c>
      <c r="B26" s="35" t="s">
        <v>22</v>
      </c>
      <c r="C26" s="27">
        <f t="shared" si="1"/>
        <v>-1000</v>
      </c>
      <c r="D26" s="31">
        <v>-1000</v>
      </c>
      <c r="E26" s="40"/>
      <c r="F26" s="40"/>
    </row>
    <row r="27" spans="1:6" s="18" customFormat="1" ht="20.25">
      <c r="A27" s="10">
        <v>602000</v>
      </c>
      <c r="B27" s="9" t="s">
        <v>17</v>
      </c>
      <c r="C27" s="40">
        <f t="shared" si="1"/>
        <v>72047417.6</v>
      </c>
      <c r="D27" s="40">
        <f>(D28-D29)+D30</f>
        <v>-30467287.279999994</v>
      </c>
      <c r="E27" s="40">
        <f>(E28-E29)+E30</f>
        <v>102514704.88</v>
      </c>
      <c r="F27" s="40">
        <f>F17</f>
        <v>101688913.88</v>
      </c>
    </row>
    <row r="28" spans="1:6" s="18" customFormat="1" ht="20.25">
      <c r="A28" s="10">
        <v>602100</v>
      </c>
      <c r="B28" s="9" t="s">
        <v>23</v>
      </c>
      <c r="C28" s="40">
        <f t="shared" si="1"/>
        <v>73127104.47</v>
      </c>
      <c r="D28" s="40">
        <f>D18</f>
        <v>63790214.31</v>
      </c>
      <c r="E28" s="40">
        <f>E18</f>
        <v>9336890.16</v>
      </c>
      <c r="F28" s="40">
        <f>F18</f>
        <v>8479506.32</v>
      </c>
    </row>
    <row r="29" spans="1:6" s="18" customFormat="1" ht="20.25">
      <c r="A29" s="10">
        <v>602200</v>
      </c>
      <c r="B29" s="9" t="s">
        <v>24</v>
      </c>
      <c r="C29" s="40">
        <f t="shared" si="1"/>
        <v>1079686.8699999999</v>
      </c>
      <c r="D29" s="40">
        <f>D19</f>
        <v>1048093.71</v>
      </c>
      <c r="E29" s="40">
        <f>E19</f>
        <v>31593.16</v>
      </c>
      <c r="F29" s="40">
        <f>F19</f>
        <v>0.32</v>
      </c>
    </row>
    <row r="30" spans="1:6" s="16" customFormat="1" ht="67.5" customHeight="1">
      <c r="A30" s="10">
        <v>602400</v>
      </c>
      <c r="B30" s="9" t="s">
        <v>3</v>
      </c>
      <c r="C30" s="27">
        <f t="shared" si="1"/>
        <v>0</v>
      </c>
      <c r="D30" s="40">
        <f>D20</f>
        <v>-93209407.88</v>
      </c>
      <c r="E30" s="40">
        <f>F30</f>
        <v>93209407.88</v>
      </c>
      <c r="F30" s="40">
        <f>F20</f>
        <v>93209407.88</v>
      </c>
    </row>
    <row r="31" spans="1:6" s="18" customFormat="1" ht="27.75" customHeight="1">
      <c r="A31" s="36" t="s">
        <v>8</v>
      </c>
      <c r="B31" s="37" t="s">
        <v>13</v>
      </c>
      <c r="C31" s="38">
        <f>C23</f>
        <v>72047417.6</v>
      </c>
      <c r="D31" s="38">
        <f>D23</f>
        <v>-30467287.279999994</v>
      </c>
      <c r="E31" s="38">
        <f>E23</f>
        <v>102514704.88</v>
      </c>
      <c r="F31" s="38">
        <f>F23</f>
        <v>101688913.88</v>
      </c>
    </row>
    <row r="32" spans="1:6" s="18" customFormat="1" ht="35.25" customHeight="1">
      <c r="A32" s="11"/>
      <c r="B32" s="12"/>
      <c r="C32" s="13"/>
      <c r="D32" s="13"/>
      <c r="E32" s="13"/>
      <c r="F32" s="13"/>
    </row>
    <row r="33" spans="1:8" s="20" customFormat="1" ht="23.25" customHeight="1">
      <c r="A33" s="23" t="s">
        <v>28</v>
      </c>
      <c r="B33" s="24"/>
      <c r="C33" s="50" t="s">
        <v>29</v>
      </c>
      <c r="D33" s="50"/>
      <c r="E33" s="50"/>
      <c r="F33" s="25"/>
      <c r="G33" s="25"/>
      <c r="H33" s="26"/>
    </row>
    <row r="34" spans="1:6" s="16" customFormat="1" ht="18.75">
      <c r="A34" s="19"/>
      <c r="B34" s="19"/>
      <c r="C34" s="19"/>
      <c r="D34" s="19"/>
      <c r="E34" s="19"/>
      <c r="F34" s="19"/>
    </row>
    <row r="35" spans="1:6" s="16" customFormat="1" ht="18.75">
      <c r="A35" s="19"/>
      <c r="B35" s="19"/>
      <c r="C35" s="19"/>
      <c r="D35" s="19"/>
      <c r="E35" s="19"/>
      <c r="F35" s="19"/>
    </row>
    <row r="36" spans="1:6" s="16" customFormat="1" ht="18.75">
      <c r="A36" s="19"/>
      <c r="B36" s="19"/>
      <c r="C36" s="21"/>
      <c r="D36" s="19"/>
      <c r="E36" s="19"/>
      <c r="F36" s="19"/>
    </row>
    <row r="37" spans="1:6" s="16" customFormat="1" ht="18.75">
      <c r="A37" s="19"/>
      <c r="B37" s="19"/>
      <c r="C37" s="19"/>
      <c r="D37" s="19"/>
      <c r="E37" s="19"/>
      <c r="F37" s="19"/>
    </row>
    <row r="38" spans="1:6" s="16" customFormat="1" ht="18.75">
      <c r="A38" s="19"/>
      <c r="B38" s="19"/>
      <c r="C38" s="19"/>
      <c r="D38" s="19"/>
      <c r="E38" s="19"/>
      <c r="F38" s="19"/>
    </row>
    <row r="39" spans="1:6" s="16" customFormat="1" ht="18.75">
      <c r="A39" s="19"/>
      <c r="B39" s="19"/>
      <c r="C39" s="19"/>
      <c r="D39" s="19"/>
      <c r="E39" s="19"/>
      <c r="F39" s="19"/>
    </row>
    <row r="40" spans="1:6" s="16" customFormat="1" ht="18.75">
      <c r="A40" s="19"/>
      <c r="B40" s="19"/>
      <c r="C40" s="19"/>
      <c r="D40" s="19"/>
      <c r="E40" s="19"/>
      <c r="F40" s="19"/>
    </row>
    <row r="41" spans="1:6" s="16" customFormat="1" ht="18.75">
      <c r="A41" s="19"/>
      <c r="B41" s="19"/>
      <c r="C41" s="19"/>
      <c r="D41" s="19"/>
      <c r="E41" s="19"/>
      <c r="F41" s="19"/>
    </row>
    <row r="42" spans="1:6" s="16" customFormat="1" ht="18.75">
      <c r="A42" s="19"/>
      <c r="B42" s="19"/>
      <c r="C42" s="19"/>
      <c r="D42" s="19"/>
      <c r="E42" s="19"/>
      <c r="F42" s="19"/>
    </row>
    <row r="43" spans="1:6" s="16" customFormat="1" ht="18.75">
      <c r="A43" s="19"/>
      <c r="B43" s="19"/>
      <c r="C43" s="19"/>
      <c r="D43" s="19"/>
      <c r="E43" s="19"/>
      <c r="F43" s="19"/>
    </row>
    <row r="44" spans="1:6" s="16" customFormat="1" ht="18.75">
      <c r="A44" s="19"/>
      <c r="B44" s="19"/>
      <c r="C44" s="19"/>
      <c r="D44" s="19"/>
      <c r="E44" s="19"/>
      <c r="F44" s="19"/>
    </row>
    <row r="45" spans="1:6" s="16" customFormat="1" ht="18.75">
      <c r="A45" s="19"/>
      <c r="B45" s="19"/>
      <c r="C45" s="19"/>
      <c r="D45" s="19"/>
      <c r="E45" s="19"/>
      <c r="F45" s="19"/>
    </row>
    <row r="46" spans="1:6" s="16" customFormat="1" ht="18.75">
      <c r="A46" s="19"/>
      <c r="B46" s="19"/>
      <c r="C46" s="19"/>
      <c r="D46" s="19"/>
      <c r="E46" s="19"/>
      <c r="F46" s="19"/>
    </row>
    <row r="47" spans="1:6" s="16" customFormat="1" ht="18.75">
      <c r="A47" s="19"/>
      <c r="B47" s="19"/>
      <c r="C47" s="19"/>
      <c r="D47" s="19"/>
      <c r="E47" s="19"/>
      <c r="F47" s="19"/>
    </row>
    <row r="48" spans="1:6" s="16" customFormat="1" ht="18.75">
      <c r="A48" s="19"/>
      <c r="B48" s="19"/>
      <c r="C48" s="19"/>
      <c r="D48" s="19"/>
      <c r="E48" s="19"/>
      <c r="F48" s="19"/>
    </row>
    <row r="49" spans="1:6" s="16" customFormat="1" ht="18.75">
      <c r="A49" s="19"/>
      <c r="B49" s="19"/>
      <c r="C49" s="19"/>
      <c r="D49" s="19"/>
      <c r="E49" s="19"/>
      <c r="F49" s="19"/>
    </row>
    <row r="50" spans="1:6" s="16" customFormat="1" ht="18.75">
      <c r="A50" s="19"/>
      <c r="B50" s="19"/>
      <c r="C50" s="19"/>
      <c r="D50" s="19"/>
      <c r="E50" s="19"/>
      <c r="F50" s="19"/>
    </row>
    <row r="51" spans="1:6" s="16" customFormat="1" ht="18.75">
      <c r="A51" s="19"/>
      <c r="B51" s="19"/>
      <c r="C51" s="19"/>
      <c r="D51" s="19"/>
      <c r="E51" s="19"/>
      <c r="F51" s="19"/>
    </row>
    <row r="52" spans="1:6" s="16" customFormat="1" ht="18.75">
      <c r="A52" s="19"/>
      <c r="B52" s="19"/>
      <c r="C52" s="19"/>
      <c r="D52" s="19"/>
      <c r="E52" s="19"/>
      <c r="F52" s="19"/>
    </row>
    <row r="53" spans="1:6" s="16" customFormat="1" ht="18.75">
      <c r="A53" s="19"/>
      <c r="B53" s="19"/>
      <c r="C53" s="19"/>
      <c r="D53" s="19"/>
      <c r="E53" s="19"/>
      <c r="F53" s="19"/>
    </row>
    <row r="54" spans="1:6" s="16" customFormat="1" ht="18.75">
      <c r="A54" s="19"/>
      <c r="B54" s="19"/>
      <c r="C54" s="19"/>
      <c r="D54" s="19"/>
      <c r="E54" s="19"/>
      <c r="F54" s="19"/>
    </row>
    <row r="55" spans="1:6" s="16" customFormat="1" ht="18.75">
      <c r="A55" s="19"/>
      <c r="B55" s="19"/>
      <c r="C55" s="19"/>
      <c r="D55" s="19"/>
      <c r="E55" s="19"/>
      <c r="F55" s="19"/>
    </row>
    <row r="56" spans="1:6" s="16" customFormat="1" ht="18.75">
      <c r="A56" s="19"/>
      <c r="B56" s="19"/>
      <c r="C56" s="19"/>
      <c r="D56" s="19"/>
      <c r="E56" s="19"/>
      <c r="F56" s="19"/>
    </row>
    <row r="57" spans="1:6" s="16" customFormat="1" ht="18.75">
      <c r="A57" s="19"/>
      <c r="B57" s="19"/>
      <c r="C57" s="19"/>
      <c r="D57" s="19"/>
      <c r="E57" s="19"/>
      <c r="F57" s="19"/>
    </row>
    <row r="58" spans="1:6" s="16" customFormat="1" ht="18.75">
      <c r="A58" s="19"/>
      <c r="B58" s="19"/>
      <c r="C58" s="19"/>
      <c r="D58" s="19"/>
      <c r="E58" s="19"/>
      <c r="F58" s="19"/>
    </row>
    <row r="59" spans="1:6" s="16" customFormat="1" ht="18.75">
      <c r="A59" s="19"/>
      <c r="B59" s="19"/>
      <c r="C59" s="19"/>
      <c r="D59" s="19"/>
      <c r="E59" s="19"/>
      <c r="F59" s="19"/>
    </row>
    <row r="60" spans="1:6" s="16" customFormat="1" ht="18.75">
      <c r="A60" s="19"/>
      <c r="B60" s="19"/>
      <c r="C60" s="19"/>
      <c r="D60" s="19"/>
      <c r="E60" s="19"/>
      <c r="F60" s="19"/>
    </row>
    <row r="61" spans="1:6" s="16" customFormat="1" ht="18.75">
      <c r="A61" s="19"/>
      <c r="B61" s="19"/>
      <c r="C61" s="19"/>
      <c r="D61" s="19"/>
      <c r="E61" s="19"/>
      <c r="F61" s="19"/>
    </row>
    <row r="62" spans="1:6" s="16" customFormat="1" ht="18.75">
      <c r="A62" s="19"/>
      <c r="B62" s="19"/>
      <c r="C62" s="19"/>
      <c r="D62" s="19"/>
      <c r="E62" s="19"/>
      <c r="F62" s="19"/>
    </row>
    <row r="63" spans="1:6" s="16" customFormat="1" ht="18.75">
      <c r="A63" s="19"/>
      <c r="B63" s="19"/>
      <c r="C63" s="19"/>
      <c r="D63" s="19"/>
      <c r="E63" s="19"/>
      <c r="F63" s="19"/>
    </row>
    <row r="64" spans="1:6" s="16" customFormat="1" ht="18.75">
      <c r="A64" s="19"/>
      <c r="B64" s="19"/>
      <c r="C64" s="19"/>
      <c r="D64" s="19"/>
      <c r="E64" s="19"/>
      <c r="F64" s="19"/>
    </row>
    <row r="65" spans="1:6" s="16" customFormat="1" ht="18.75">
      <c r="A65" s="19"/>
      <c r="B65" s="19"/>
      <c r="C65" s="19"/>
      <c r="D65" s="19"/>
      <c r="E65" s="19"/>
      <c r="F65" s="19"/>
    </row>
    <row r="66" spans="1:6" s="16" customFormat="1" ht="18.75">
      <c r="A66" s="19"/>
      <c r="B66" s="19"/>
      <c r="C66" s="19"/>
      <c r="D66" s="19"/>
      <c r="E66" s="19"/>
      <c r="F66" s="19"/>
    </row>
    <row r="67" spans="1:6" s="16" customFormat="1" ht="18.75">
      <c r="A67" s="19"/>
      <c r="B67" s="19"/>
      <c r="C67" s="19"/>
      <c r="D67" s="19"/>
      <c r="E67" s="19"/>
      <c r="F67" s="19"/>
    </row>
    <row r="68" spans="1:6" s="16" customFormat="1" ht="18.75">
      <c r="A68" s="19"/>
      <c r="B68" s="19"/>
      <c r="C68" s="19"/>
      <c r="D68" s="19"/>
      <c r="E68" s="19"/>
      <c r="F68" s="19"/>
    </row>
    <row r="69" spans="1:6" s="16" customFormat="1" ht="18.75">
      <c r="A69" s="19"/>
      <c r="B69" s="19"/>
      <c r="C69" s="19"/>
      <c r="D69" s="19"/>
      <c r="E69" s="19"/>
      <c r="F69" s="19"/>
    </row>
    <row r="70" spans="1:6" s="16" customFormat="1" ht="18.75">
      <c r="A70" s="19"/>
      <c r="B70" s="19"/>
      <c r="C70" s="19"/>
      <c r="D70" s="19"/>
      <c r="E70" s="19"/>
      <c r="F70" s="19"/>
    </row>
    <row r="71" spans="1:6" s="16" customFormat="1" ht="18.75">
      <c r="A71" s="19"/>
      <c r="B71" s="19"/>
      <c r="C71" s="19"/>
      <c r="D71" s="19"/>
      <c r="E71" s="19"/>
      <c r="F71" s="19"/>
    </row>
    <row r="72" spans="1:6" s="16" customFormat="1" ht="18.75">
      <c r="A72" s="19"/>
      <c r="B72" s="19"/>
      <c r="C72" s="19"/>
      <c r="D72" s="19"/>
      <c r="E72" s="19"/>
      <c r="F72" s="19"/>
    </row>
    <row r="73" spans="1:6" s="16" customFormat="1" ht="18.75">
      <c r="A73" s="19"/>
      <c r="B73" s="19"/>
      <c r="C73" s="19"/>
      <c r="D73" s="19"/>
      <c r="E73" s="19"/>
      <c r="F73" s="19"/>
    </row>
    <row r="74" spans="1:6" s="16" customFormat="1" ht="18.75">
      <c r="A74" s="19"/>
      <c r="B74" s="19"/>
      <c r="C74" s="19"/>
      <c r="D74" s="19"/>
      <c r="E74" s="19"/>
      <c r="F74" s="19"/>
    </row>
    <row r="75" spans="1:6" s="16" customFormat="1" ht="18.75">
      <c r="A75" s="19"/>
      <c r="B75" s="19"/>
      <c r="C75" s="19"/>
      <c r="D75" s="19"/>
      <c r="E75" s="19"/>
      <c r="F75" s="19"/>
    </row>
    <row r="76" spans="1:6" s="16" customFormat="1" ht="18.75">
      <c r="A76" s="19"/>
      <c r="B76" s="19"/>
      <c r="C76" s="19"/>
      <c r="D76" s="19"/>
      <c r="E76" s="19"/>
      <c r="F76" s="19"/>
    </row>
    <row r="77" spans="1:6" s="16" customFormat="1" ht="18.75">
      <c r="A77" s="19"/>
      <c r="B77" s="19"/>
      <c r="C77" s="19"/>
      <c r="D77" s="19"/>
      <c r="E77" s="19"/>
      <c r="F77" s="19"/>
    </row>
    <row r="78" spans="1:6" s="16" customFormat="1" ht="18.75">
      <c r="A78" s="19"/>
      <c r="B78" s="19"/>
      <c r="C78" s="19"/>
      <c r="D78" s="19"/>
      <c r="E78" s="19"/>
      <c r="F78" s="19"/>
    </row>
    <row r="79" spans="1:6" s="16" customFormat="1" ht="18.75">
      <c r="A79" s="19"/>
      <c r="B79" s="19"/>
      <c r="C79" s="19"/>
      <c r="D79" s="19"/>
      <c r="E79" s="19"/>
      <c r="F79" s="19"/>
    </row>
    <row r="80" spans="1:6" s="16" customFormat="1" ht="18.75">
      <c r="A80" s="19"/>
      <c r="B80" s="19"/>
      <c r="C80" s="19"/>
      <c r="D80" s="19"/>
      <c r="E80" s="19"/>
      <c r="F80" s="19"/>
    </row>
    <row r="81" spans="1:6" s="16" customFormat="1" ht="18.75">
      <c r="A81" s="19"/>
      <c r="B81" s="19"/>
      <c r="C81" s="19"/>
      <c r="D81" s="19"/>
      <c r="E81" s="19"/>
      <c r="F81" s="19"/>
    </row>
    <row r="82" spans="1:6" s="16" customFormat="1" ht="12.75">
      <c r="A82" s="22"/>
      <c r="B82" s="22"/>
      <c r="C82" s="22"/>
      <c r="D82" s="22"/>
      <c r="E82" s="22"/>
      <c r="F82" s="22"/>
    </row>
    <row r="83" spans="1:6" s="16" customFormat="1" ht="12.75">
      <c r="A83" s="22"/>
      <c r="B83" s="22"/>
      <c r="C83" s="22"/>
      <c r="D83" s="22"/>
      <c r="E83" s="22"/>
      <c r="F83" s="22"/>
    </row>
    <row r="84" spans="1:6" s="16" customFormat="1" ht="12.75">
      <c r="A84" s="22"/>
      <c r="B84" s="22"/>
      <c r="C84" s="22"/>
      <c r="D84" s="22"/>
      <c r="E84" s="22"/>
      <c r="F84" s="22"/>
    </row>
    <row r="85" spans="1:6" s="16" customFormat="1" ht="12.75">
      <c r="A85" s="22"/>
      <c r="B85" s="22"/>
      <c r="C85" s="22"/>
      <c r="D85" s="22"/>
      <c r="E85" s="22"/>
      <c r="F85" s="22"/>
    </row>
    <row r="86" spans="1:6" s="16" customFormat="1" ht="12.75">
      <c r="A86" s="22"/>
      <c r="B86" s="22"/>
      <c r="C86" s="22"/>
      <c r="D86" s="22"/>
      <c r="E86" s="22"/>
      <c r="F86" s="22"/>
    </row>
  </sheetData>
  <sheetProtection/>
  <mergeCells count="11">
    <mergeCell ref="A22:F22"/>
    <mergeCell ref="C33:E33"/>
    <mergeCell ref="A7:F7"/>
    <mergeCell ref="A12:F12"/>
    <mergeCell ref="C9:C11"/>
    <mergeCell ref="A9:A11"/>
    <mergeCell ref="E9:F9"/>
    <mergeCell ref="D9:D11"/>
    <mergeCell ref="E10:E11"/>
    <mergeCell ref="F10:F11"/>
    <mergeCell ref="B9:B11"/>
  </mergeCells>
  <printOptions/>
  <pageMargins left="1.1811023622047245" right="0.3937007874015748" top="0.3937007874015748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User</cp:lastModifiedBy>
  <cp:lastPrinted>2022-03-28T12:37:11Z</cp:lastPrinted>
  <dcterms:created xsi:type="dcterms:W3CDTF">2011-03-15T13:31:58Z</dcterms:created>
  <dcterms:modified xsi:type="dcterms:W3CDTF">2022-03-28T12:37:14Z</dcterms:modified>
  <cp:category/>
  <cp:version/>
  <cp:contentType/>
  <cp:contentStatus/>
</cp:coreProperties>
</file>