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" sheetId="1" r:id="rId1"/>
  </sheets>
  <definedNames>
    <definedName name="_xlnm.Print_Area" localSheetId="0">'1'!$A$1:$F$11</definedName>
  </definedNames>
  <calcPr fullCalcOnLoad="1"/>
</workbook>
</file>

<file path=xl/sharedStrings.xml><?xml version="1.0" encoding="utf-8"?>
<sst xmlns="http://schemas.openxmlformats.org/spreadsheetml/2006/main" count="18" uniqueCount="16">
  <si>
    <t>Найменування</t>
  </si>
  <si>
    <t>№</t>
  </si>
  <si>
    <t>Профінансо-вано, грн.</t>
  </si>
  <si>
    <t>% виконання</t>
  </si>
  <si>
    <t>грн.</t>
  </si>
  <si>
    <t xml:space="preserve"> </t>
  </si>
  <si>
    <t>ВСЬОГО</t>
  </si>
  <si>
    <t>у тому числі</t>
  </si>
  <si>
    <t>Аналіз використання коштів цільового фонду міської ради</t>
  </si>
  <si>
    <t xml:space="preserve">Програма "Реформування і розвитку житлово-комунального господарства та об’єктів благоустрою міста Павлоград на 2020-2024 роки" </t>
  </si>
  <si>
    <t>за І квартал 2023 року</t>
  </si>
  <si>
    <t>План на І квартал 2023 року</t>
  </si>
  <si>
    <t>Виконано за І квартал 2023 року</t>
  </si>
  <si>
    <r>
      <rPr>
        <b/>
        <sz val="14"/>
        <rFont val="Times New Roman"/>
        <family val="1"/>
      </rPr>
      <t>Відділ з питань сім'ї, молоді та спорту міської ради</t>
    </r>
    <r>
      <rPr>
        <sz val="14"/>
        <rFont val="Times New Roman"/>
        <family val="1"/>
      </rPr>
      <t xml:space="preserve"> - програма "Реалізація державної політики у сфері сім"ї, молоді та спорту  у місті Павлограді на 2022 – 2024 роки“ </t>
    </r>
  </si>
  <si>
    <t>Програма "Виготовлення та розміщення  постерів  з питань життєдіяльності територіальної громади міста та  соціальної реклами на 2021- 2023 роки"</t>
  </si>
  <si>
    <t xml:space="preserve">Управління комунального господарства та будівництва міської ради, всього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</si>
</sst>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  <numFmt numFmtId="207" formatCode="0.0000000"/>
    <numFmt numFmtId="208" formatCode="0.000000"/>
    <numFmt numFmtId="209" formatCode="0.00000"/>
    <numFmt numFmtId="210" formatCode="0.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85" zoomScalePageLayoutView="0" workbookViewId="0" topLeftCell="B1">
      <selection activeCell="I3" sqref="I3"/>
    </sheetView>
  </sheetViews>
  <sheetFormatPr defaultColWidth="9.140625" defaultRowHeight="12.75"/>
  <cols>
    <col min="1" max="1" width="5.00390625" style="1" hidden="1" customWidth="1"/>
    <col min="2" max="2" width="86.421875" style="1" customWidth="1"/>
    <col min="3" max="3" width="22.00390625" style="1" customWidth="1"/>
    <col min="4" max="4" width="16.00390625" style="1" hidden="1" customWidth="1"/>
    <col min="5" max="5" width="21.140625" style="1" customWidth="1"/>
    <col min="6" max="6" width="17.140625" style="1" customWidth="1"/>
    <col min="7" max="16384" width="9.140625" style="1" customWidth="1"/>
  </cols>
  <sheetData>
    <row r="1" ht="20.25">
      <c r="F1" s="9">
        <v>17</v>
      </c>
    </row>
    <row r="2" spans="1:6" ht="39.75" customHeight="1">
      <c r="A2" s="24" t="s">
        <v>8</v>
      </c>
      <c r="B2" s="24"/>
      <c r="C2" s="24"/>
      <c r="D2" s="24"/>
      <c r="E2" s="24"/>
      <c r="F2" s="25"/>
    </row>
    <row r="3" spans="1:6" ht="32.25" customHeight="1">
      <c r="A3" s="24" t="s">
        <v>10</v>
      </c>
      <c r="B3" s="24"/>
      <c r="C3" s="24"/>
      <c r="D3" s="24"/>
      <c r="E3" s="24"/>
      <c r="F3" s="26"/>
    </row>
    <row r="4" spans="1:6" ht="21" customHeight="1">
      <c r="A4" s="4"/>
      <c r="B4" s="4"/>
      <c r="C4" s="4"/>
      <c r="D4" s="4"/>
      <c r="E4" s="4"/>
      <c r="F4" s="7" t="s">
        <v>4</v>
      </c>
    </row>
    <row r="5" spans="1:6" ht="75" customHeight="1">
      <c r="A5" s="6" t="s">
        <v>1</v>
      </c>
      <c r="B5" s="16" t="s">
        <v>0</v>
      </c>
      <c r="C5" s="16" t="s">
        <v>11</v>
      </c>
      <c r="D5" s="16" t="s">
        <v>2</v>
      </c>
      <c r="E5" s="16" t="s">
        <v>12</v>
      </c>
      <c r="F5" s="17" t="s">
        <v>3</v>
      </c>
    </row>
    <row r="6" spans="1:6" ht="56.25">
      <c r="A6" s="5">
        <v>5</v>
      </c>
      <c r="B6" s="10" t="s">
        <v>13</v>
      </c>
      <c r="C6" s="11">
        <v>21600</v>
      </c>
      <c r="D6" s="11"/>
      <c r="E6" s="12">
        <v>0</v>
      </c>
      <c r="F6" s="22">
        <f aca="true" t="shared" si="0" ref="F6:F11">E6*100/C6</f>
        <v>0</v>
      </c>
    </row>
    <row r="7" spans="1:6" s="15" customFormat="1" ht="41.25" customHeight="1">
      <c r="A7" s="18"/>
      <c r="B7" s="19" t="s">
        <v>15</v>
      </c>
      <c r="C7" s="11">
        <f>C9+C10</f>
        <v>475400</v>
      </c>
      <c r="D7" s="11" t="e">
        <f>D9+D10+#REF!+#REF!</f>
        <v>#REF!</v>
      </c>
      <c r="E7" s="12">
        <v>0</v>
      </c>
      <c r="F7" s="22">
        <f t="shared" si="0"/>
        <v>0</v>
      </c>
    </row>
    <row r="8" spans="1:6" ht="24.75" customHeight="1">
      <c r="A8" s="5"/>
      <c r="B8" s="10" t="s">
        <v>7</v>
      </c>
      <c r="C8" s="11"/>
      <c r="D8" s="11"/>
      <c r="E8" s="12">
        <v>0</v>
      </c>
      <c r="F8" s="22"/>
    </row>
    <row r="9" spans="1:6" ht="59.25" customHeight="1">
      <c r="A9" s="5"/>
      <c r="B9" s="10" t="s">
        <v>14</v>
      </c>
      <c r="C9" s="11">
        <v>85900</v>
      </c>
      <c r="D9" s="20"/>
      <c r="E9" s="12">
        <v>0</v>
      </c>
      <c r="F9" s="22">
        <f t="shared" si="0"/>
        <v>0</v>
      </c>
    </row>
    <row r="10" spans="1:6" ht="62.25" customHeight="1">
      <c r="A10" s="5"/>
      <c r="B10" s="10" t="s">
        <v>9</v>
      </c>
      <c r="C10" s="11">
        <v>389500</v>
      </c>
      <c r="D10" s="11"/>
      <c r="E10" s="12">
        <v>0</v>
      </c>
      <c r="F10" s="22">
        <f t="shared" si="0"/>
        <v>0</v>
      </c>
    </row>
    <row r="11" spans="1:6" s="15" customFormat="1" ht="18.75">
      <c r="A11" s="13"/>
      <c r="B11" s="14" t="s">
        <v>6</v>
      </c>
      <c r="C11" s="23">
        <f>SUM(C6:C7)</f>
        <v>497000</v>
      </c>
      <c r="D11" s="23"/>
      <c r="E11" s="23">
        <f>SUM(E6:E7)</f>
        <v>0</v>
      </c>
      <c r="F11" s="22">
        <f t="shared" si="0"/>
        <v>0</v>
      </c>
    </row>
    <row r="12" spans="3:5" ht="15.75">
      <c r="C12" s="21"/>
      <c r="D12" s="21"/>
      <c r="E12" s="21"/>
    </row>
    <row r="13" spans="3:5" ht="15.75">
      <c r="C13" s="21"/>
      <c r="D13" s="21"/>
      <c r="E13" s="21"/>
    </row>
    <row r="14" s="2" customFormat="1" ht="15.75"/>
    <row r="15" s="2" customFormat="1" ht="15.75">
      <c r="C15" s="2" t="s">
        <v>5</v>
      </c>
    </row>
    <row r="16" s="2" customFormat="1" ht="15.75"/>
    <row r="17" spans="1:2" s="2" customFormat="1" ht="15.75">
      <c r="A17" s="2" t="s">
        <v>5</v>
      </c>
      <c r="B17" s="2" t="s">
        <v>5</v>
      </c>
    </row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3" customFormat="1" ht="15.75"/>
    <row r="29" s="3" customFormat="1" ht="38.25" customHeight="1"/>
    <row r="30" s="2" customFormat="1" ht="33.75" customHeight="1"/>
    <row r="31" s="2" customFormat="1" ht="44.25" customHeight="1"/>
    <row r="32" s="2" customFormat="1" ht="15.75"/>
    <row r="33" s="2" customFormat="1" ht="15.75"/>
    <row r="34" s="2" customFormat="1" ht="57.75" customHeight="1"/>
    <row r="35" s="2" customFormat="1" ht="15.75"/>
    <row r="36" spans="1:6" s="2" customFormat="1" ht="18.75">
      <c r="A36" s="8"/>
      <c r="B36" s="8"/>
      <c r="C36" s="8"/>
      <c r="D36" s="8"/>
      <c r="E36" s="8"/>
      <c r="F36" s="8"/>
    </row>
    <row r="37" spans="1:6" s="2" customFormat="1" ht="18.75">
      <c r="A37" s="8"/>
      <c r="B37" s="8"/>
      <c r="C37" s="8"/>
      <c r="D37" s="8"/>
      <c r="E37" s="8"/>
      <c r="F37" s="8"/>
    </row>
    <row r="38" spans="1:6" s="2" customFormat="1" ht="18.75">
      <c r="A38" s="8"/>
      <c r="B38" s="8"/>
      <c r="C38" s="8"/>
      <c r="D38" s="8"/>
      <c r="E38" s="8"/>
      <c r="F38" s="8"/>
    </row>
    <row r="39" spans="1:6" s="2" customFormat="1" ht="18.75">
      <c r="A39" s="8"/>
      <c r="B39" s="8"/>
      <c r="C39" s="8"/>
      <c r="D39" s="8"/>
      <c r="E39" s="8"/>
      <c r="F39" s="8"/>
    </row>
    <row r="40" spans="1:6" s="2" customFormat="1" ht="18.75">
      <c r="A40" s="8"/>
      <c r="B40" s="8"/>
      <c r="C40" s="8"/>
      <c r="D40" s="8"/>
      <c r="E40" s="8"/>
      <c r="F40" s="8"/>
    </row>
    <row r="41" spans="1:6" s="2" customFormat="1" ht="18.75">
      <c r="A41" s="8"/>
      <c r="B41" s="8"/>
      <c r="C41" s="8"/>
      <c r="D41" s="8"/>
      <c r="E41" s="8"/>
      <c r="F41" s="8"/>
    </row>
    <row r="42" spans="1:6" s="2" customFormat="1" ht="18.75">
      <c r="A42" s="8"/>
      <c r="B42" s="8"/>
      <c r="C42" s="8"/>
      <c r="D42" s="8"/>
      <c r="E42" s="8"/>
      <c r="F42" s="8"/>
    </row>
    <row r="43" spans="1:6" s="2" customFormat="1" ht="18.75">
      <c r="A43" s="8"/>
      <c r="B43" s="8"/>
      <c r="C43" s="8"/>
      <c r="D43" s="8"/>
      <c r="E43" s="8"/>
      <c r="F43" s="8"/>
    </row>
    <row r="44" spans="1:6" s="2" customFormat="1" ht="18.75">
      <c r="A44" s="8"/>
      <c r="B44" s="8"/>
      <c r="C44" s="8"/>
      <c r="D44" s="8"/>
      <c r="E44" s="8"/>
      <c r="F44" s="8"/>
    </row>
    <row r="45" spans="1:6" s="2" customFormat="1" ht="18.75">
      <c r="A45" s="8"/>
      <c r="B45" s="8"/>
      <c r="C45" s="8"/>
      <c r="D45" s="8"/>
      <c r="E45" s="8"/>
      <c r="F45" s="8"/>
    </row>
    <row r="46" spans="1:6" s="2" customFormat="1" ht="18.75">
      <c r="A46" s="8"/>
      <c r="B46" s="8"/>
      <c r="C46" s="8"/>
      <c r="D46" s="8"/>
      <c r="E46" s="8"/>
      <c r="F46" s="8"/>
    </row>
    <row r="47" spans="1:6" s="2" customFormat="1" ht="18.75">
      <c r="A47" s="8"/>
      <c r="B47" s="8"/>
      <c r="C47" s="8"/>
      <c r="D47" s="8"/>
      <c r="E47" s="8"/>
      <c r="F47" s="8"/>
    </row>
    <row r="48" spans="1:6" s="2" customFormat="1" ht="18.75">
      <c r="A48" s="8"/>
      <c r="B48" s="8"/>
      <c r="C48" s="8"/>
      <c r="D48" s="8"/>
      <c r="E48" s="8"/>
      <c r="F48" s="8"/>
    </row>
    <row r="49" spans="1:6" s="2" customFormat="1" ht="18.75">
      <c r="A49" s="8"/>
      <c r="B49" s="8"/>
      <c r="C49" s="8"/>
      <c r="D49" s="8"/>
      <c r="E49" s="8"/>
      <c r="F49" s="8"/>
    </row>
    <row r="50" spans="1:6" s="2" customFormat="1" ht="18.75">
      <c r="A50" s="8"/>
      <c r="B50" s="8"/>
      <c r="C50" s="8"/>
      <c r="D50" s="8"/>
      <c r="E50" s="8"/>
      <c r="F50" s="8"/>
    </row>
    <row r="51" spans="1:6" s="2" customFormat="1" ht="18.75">
      <c r="A51" s="8"/>
      <c r="B51" s="8"/>
      <c r="C51" s="8"/>
      <c r="D51" s="8"/>
      <c r="E51" s="8"/>
      <c r="F51" s="8"/>
    </row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</sheetData>
  <sheetProtection/>
  <mergeCells count="2">
    <mergeCell ref="A2:F2"/>
    <mergeCell ref="A3:F3"/>
  </mergeCells>
  <printOptions/>
  <pageMargins left="0.1968503937007874" right="0.3937007874015748" top="0.1968503937007874" bottom="0.1968503937007874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2023-04-12T07:24:46Z</cp:lastPrinted>
  <dcterms:created xsi:type="dcterms:W3CDTF">1996-10-08T23:32:33Z</dcterms:created>
  <dcterms:modified xsi:type="dcterms:W3CDTF">2023-04-13T06:26:59Z</dcterms:modified>
  <cp:category/>
  <cp:version/>
  <cp:contentType/>
  <cp:contentStatus/>
</cp:coreProperties>
</file>