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<sst xmlns="http://schemas.openxmlformats.org/spreadsheetml/2006/main" count="44" uniqueCount="33">
  <si>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КОД</t>
  </si>
  <si>
    <t>Фінансування за рахунок зміни залишків коштів бюджетів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</si>
  <si>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</si>
  <si>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</si>
  <si>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у тому числі бюджет розвитку</t>
  </si>
  <si>
    <t>Усього</t>
  </si>
  <si>
    <t>усього</t>
  </si>
  <si>
    <t>Фінансування за типом кредитора</t>
  </si>
  <si>
    <t>Х</t>
  </si>
  <si>
    <t>Фінансування за типом боргового зобов'язання</t>
  </si>
  <si>
    <t>(грн)</t>
  </si>
  <si>
    <t>Загальний фонд</t>
  </si>
  <si>
    <t>Спеціальний фонд</t>
  </si>
  <si>
    <t>Загальне фінансування</t>
  </si>
  <si>
    <t>Внутрішнє фінансування</t>
  </si>
  <si>
    <t>Найменування згідно з Класифікацією фінансування бюджету</t>
  </si>
  <si>
    <t>Зміни обсягів бюджетних коштів</t>
  </si>
  <si>
    <t>від</t>
  </si>
  <si>
    <t xml:space="preserve">№ 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</si>
  <si>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</si>
  <si>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</si>
  <si>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</si>
  <si>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На початок періоду</t>
  </si>
  <si>
    <t>На кінець періоду</t>
  </si>
  <si>
    <t>Додаток 2</t>
  </si>
  <si>
    <t>Інші розрахунки</t>
  </si>
  <si>
    <t>(код бюджету)</t>
  </si>
  <si>
    <t xml:space="preserve">Фінансування                                                                                                                  </t>
  </si>
  <si>
    <t xml:space="preserve"> бюджету Павлоградської міської територіальної громади на 2023 рік</t>
  </si>
  <si>
    <t>0458400000</t>
  </si>
  <si>
    <t>В.о. начальника фінансового управління</t>
  </si>
  <si>
    <t xml:space="preserve">Наталя БОНДАРЧУК  </t>
  </si>
  <si>
    <t>до рішення виконавчого комітету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</si>
</sst>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#,##0.000"/>
    <numFmt numFmtId="191" formatCode="#,##0.0000"/>
  </numFmts>
  <fonts count="3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7"/>
      <name val="Times New Roman"/>
      <family val="1"/>
    </font>
    <font>
      <sz val="17"/>
      <color indexed="8"/>
      <name val="Times New Roman"/>
      <family val="1"/>
    </font>
    <font>
      <sz val="17"/>
      <name val="Arial Cyr"/>
      <family val="0"/>
    </font>
    <font>
      <u val="single"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11" fillId="0" borderId="11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 vertical="center"/>
    </xf>
    <xf numFmtId="0" fontId="13" fillId="24" borderId="0" xfId="0" applyNumberFormat="1" applyFont="1" applyFill="1" applyBorder="1" applyAlignment="1" applyProtection="1">
      <alignment/>
      <protection/>
    </xf>
    <xf numFmtId="0" fontId="11" fillId="24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89" fontId="3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vertical="justify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3" fontId="0" fillId="0" borderId="0" xfId="0" applyNumberFormat="1" applyFill="1" applyAlignment="1">
      <alignment/>
    </xf>
    <xf numFmtId="4" fontId="3" fillId="0" borderId="11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justify"/>
    </xf>
    <xf numFmtId="0" fontId="1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="90" zoomScaleNormal="90" zoomScaleSheetLayoutView="100" zoomScalePageLayoutView="0" workbookViewId="0" topLeftCell="A1">
      <selection activeCell="Q10" sqref="Q10"/>
    </sheetView>
  </sheetViews>
  <sheetFormatPr defaultColWidth="9.00390625" defaultRowHeight="12.75"/>
  <cols>
    <col min="1" max="1" width="12.00390625" style="3" customWidth="1"/>
    <col min="2" max="2" width="47.75390625" style="3" customWidth="1"/>
    <col min="3" max="3" width="20.75390625" style="3" customWidth="1"/>
    <col min="4" max="4" width="23.875" style="3" customWidth="1"/>
    <col min="5" max="5" width="18.875" style="3" customWidth="1"/>
    <col min="6" max="6" width="20.625" style="3" customWidth="1"/>
    <col min="7" max="7" width="0.2421875" style="0" hidden="1" customWidth="1"/>
    <col min="8" max="8" width="0.6171875" style="0" hidden="1" customWidth="1"/>
    <col min="9" max="9" width="0.74609375" style="0" hidden="1" customWidth="1"/>
    <col min="10" max="13" width="9.125" style="0" hidden="1" customWidth="1"/>
    <col min="17" max="17" width="23.25390625" style="0" bestFit="1" customWidth="1"/>
  </cols>
  <sheetData>
    <row r="1" spans="4:7" ht="20.25">
      <c r="D1" s="14"/>
      <c r="E1" s="14" t="s">
        <v>24</v>
      </c>
      <c r="F1" s="8"/>
      <c r="G1" s="1"/>
    </row>
    <row r="2" spans="4:7" ht="21" customHeight="1">
      <c r="D2" s="14"/>
      <c r="E2" s="14" t="s">
        <v>32</v>
      </c>
      <c r="F2" s="8"/>
      <c r="G2" s="1"/>
    </row>
    <row r="3" spans="4:7" ht="24.75" customHeight="1">
      <c r="D3" s="14"/>
      <c r="E3" s="23" t="s">
        <v>17</v>
      </c>
      <c r="F3" s="22"/>
      <c r="G3" s="1"/>
    </row>
    <row r="4" spans="4:7" ht="19.5" customHeight="1">
      <c r="D4" s="14"/>
      <c r="E4" s="23" t="s">
        <v>18</v>
      </c>
      <c r="F4" s="22"/>
      <c r="G4" s="1"/>
    </row>
    <row r="5" spans="4:7" ht="19.5" customHeight="1">
      <c r="D5" s="4"/>
      <c r="E5" s="14"/>
      <c r="F5" s="8"/>
      <c r="G5" s="1"/>
    </row>
    <row r="6" spans="1:6" ht="30" customHeight="1">
      <c r="A6" s="51" t="s">
        <v>27</v>
      </c>
      <c r="B6" s="51"/>
      <c r="C6" s="51"/>
      <c r="D6" s="51"/>
      <c r="E6" s="51"/>
      <c r="F6" s="51"/>
    </row>
    <row r="7" spans="1:6" ht="34.5" customHeight="1">
      <c r="A7" s="51" t="s">
        <v>28</v>
      </c>
      <c r="B7" s="51"/>
      <c r="C7" s="51"/>
      <c r="D7" s="51"/>
      <c r="E7" s="51"/>
      <c r="F7" s="51"/>
    </row>
    <row r="8" spans="1:6" ht="25.5">
      <c r="A8" s="43"/>
      <c r="B8" s="43"/>
      <c r="C8" s="47" t="s">
        <v>29</v>
      </c>
      <c r="D8" s="47"/>
      <c r="E8" s="43"/>
      <c r="F8" s="43"/>
    </row>
    <row r="9" spans="1:7" ht="21" customHeight="1">
      <c r="A9" s="7"/>
      <c r="B9" s="6"/>
      <c r="C9" s="48" t="s">
        <v>26</v>
      </c>
      <c r="D9" s="48"/>
      <c r="E9" s="5"/>
      <c r="F9" s="44" t="s">
        <v>10</v>
      </c>
      <c r="G9" s="5"/>
    </row>
    <row r="10" spans="1:6" s="2" customFormat="1" ht="36" customHeight="1">
      <c r="A10" s="53" t="s">
        <v>0</v>
      </c>
      <c r="B10" s="57" t="s">
        <v>15</v>
      </c>
      <c r="C10" s="53" t="s">
        <v>5</v>
      </c>
      <c r="D10" s="56" t="s">
        <v>11</v>
      </c>
      <c r="E10" s="54" t="s">
        <v>12</v>
      </c>
      <c r="F10" s="55"/>
    </row>
    <row r="11" spans="1:6" s="2" customFormat="1" ht="12.75" customHeight="1">
      <c r="A11" s="53"/>
      <c r="B11" s="58"/>
      <c r="C11" s="53"/>
      <c r="D11" s="56"/>
      <c r="E11" s="53" t="s">
        <v>6</v>
      </c>
      <c r="F11" s="56" t="s">
        <v>4</v>
      </c>
    </row>
    <row r="12" spans="1:6" s="2" customFormat="1" ht="48.75" customHeight="1">
      <c r="A12" s="53"/>
      <c r="B12" s="59"/>
      <c r="C12" s="53"/>
      <c r="D12" s="56"/>
      <c r="E12" s="53"/>
      <c r="F12" s="56"/>
    </row>
    <row r="13" spans="1:6" s="2" customFormat="1" ht="25.5" customHeight="1">
      <c r="A13" s="52" t="s">
        <v>7</v>
      </c>
      <c r="B13" s="52"/>
      <c r="C13" s="52"/>
      <c r="D13" s="52"/>
      <c r="E13" s="52"/>
      <c r="F13" s="52"/>
    </row>
    <row r="14" spans="1:6" s="2" customFormat="1" ht="18.75">
      <c r="A14" s="10">
        <v>200000</v>
      </c>
      <c r="B14" s="9" t="s">
        <v>14</v>
      </c>
      <c r="C14" s="41">
        <f>D14+E14</f>
        <v>204073228.89</v>
      </c>
      <c r="D14" s="46">
        <f>D15+D18</f>
        <v>-136897139.01</v>
      </c>
      <c r="E14" s="46">
        <f>E15+E18</f>
        <v>340970367.9</v>
      </c>
      <c r="F14" s="46">
        <f>F15+F18</f>
        <v>339109357.28</v>
      </c>
    </row>
    <row r="15" spans="1:6" s="24" customFormat="1" ht="56.25" hidden="1">
      <c r="A15" s="26">
        <v>206000</v>
      </c>
      <c r="B15" s="28" t="s">
        <v>19</v>
      </c>
      <c r="C15" s="32"/>
      <c r="D15" s="33"/>
      <c r="E15" s="32"/>
      <c r="F15" s="32"/>
    </row>
    <row r="16" spans="1:6" s="24" customFormat="1" ht="37.5" hidden="1">
      <c r="A16" s="27">
        <v>206110</v>
      </c>
      <c r="B16" s="28" t="s">
        <v>20</v>
      </c>
      <c r="C16" s="21">
        <f aca="true" t="shared" si="0" ref="C16:C24">D16+E16</f>
        <v>0</v>
      </c>
      <c r="D16" s="25"/>
      <c r="E16" s="32"/>
      <c r="F16" s="32"/>
    </row>
    <row r="17" spans="1:6" s="24" customFormat="1" ht="37.5" hidden="1">
      <c r="A17" s="27">
        <v>206210</v>
      </c>
      <c r="B17" s="28" t="s">
        <v>21</v>
      </c>
      <c r="C17" s="21">
        <f t="shared" si="0"/>
        <v>0</v>
      </c>
      <c r="D17" s="25"/>
      <c r="E17" s="32"/>
      <c r="F17" s="32"/>
    </row>
    <row r="18" spans="1:6" s="15" customFormat="1" ht="37.5">
      <c r="A18" s="10">
        <v>208000</v>
      </c>
      <c r="B18" s="9" t="s">
        <v>1</v>
      </c>
      <c r="C18" s="32">
        <f t="shared" si="0"/>
        <v>204073228.89</v>
      </c>
      <c r="D18" s="32">
        <f>(D19-D20)+D21+D23</f>
        <v>-136897139.01</v>
      </c>
      <c r="E18" s="32">
        <f>(E19-E20)+E21+E23</f>
        <v>340970367.9</v>
      </c>
      <c r="F18" s="32">
        <f>(F19-F20)+F21+F23</f>
        <v>339109357.28</v>
      </c>
    </row>
    <row r="19" spans="1:6" s="15" customFormat="1" ht="18.75">
      <c r="A19" s="10">
        <v>208100</v>
      </c>
      <c r="B19" s="9" t="s">
        <v>22</v>
      </c>
      <c r="C19" s="32">
        <f t="shared" si="0"/>
        <v>210634203.78</v>
      </c>
      <c r="D19" s="21">
        <v>204708966</v>
      </c>
      <c r="E19" s="32">
        <v>5925237.78</v>
      </c>
      <c r="F19" s="32">
        <v>4062368.4</v>
      </c>
    </row>
    <row r="20" spans="1:6" s="15" customFormat="1" ht="18.75">
      <c r="A20" s="10">
        <v>208200</v>
      </c>
      <c r="B20" s="9" t="s">
        <v>23</v>
      </c>
      <c r="C20" s="32">
        <f t="shared" si="0"/>
        <v>3001858.76</v>
      </c>
      <c r="D20" s="21">
        <v>3000000</v>
      </c>
      <c r="E20" s="32">
        <v>1858.76</v>
      </c>
      <c r="F20" s="21">
        <v>0</v>
      </c>
    </row>
    <row r="21" spans="1:6" s="15" customFormat="1" ht="18.75">
      <c r="A21" s="10">
        <v>208300</v>
      </c>
      <c r="B21" s="9" t="s">
        <v>25</v>
      </c>
      <c r="C21" s="32">
        <f t="shared" si="0"/>
        <v>-3559116.13</v>
      </c>
      <c r="D21" s="32">
        <f>D22</f>
        <v>-3559116.13</v>
      </c>
      <c r="E21" s="21">
        <f>E22</f>
        <v>0</v>
      </c>
      <c r="F21" s="21">
        <f>F22</f>
        <v>0</v>
      </c>
    </row>
    <row r="22" spans="1:6" s="15" customFormat="1" ht="18.75">
      <c r="A22" s="10">
        <v>208340</v>
      </c>
      <c r="B22" s="9" t="s">
        <v>25</v>
      </c>
      <c r="C22" s="32">
        <f t="shared" si="0"/>
        <v>-3559116.13</v>
      </c>
      <c r="D22" s="32">
        <v>-3559116.13</v>
      </c>
      <c r="E22" s="21">
        <v>0</v>
      </c>
      <c r="F22" s="21">
        <v>0</v>
      </c>
    </row>
    <row r="23" spans="1:17" s="15" customFormat="1" ht="56.25">
      <c r="A23" s="10">
        <v>208400</v>
      </c>
      <c r="B23" s="9" t="s">
        <v>3</v>
      </c>
      <c r="C23" s="21">
        <f t="shared" si="0"/>
        <v>0</v>
      </c>
      <c r="D23" s="32">
        <v>-335046988.88</v>
      </c>
      <c r="E23" s="32">
        <v>335046988.88</v>
      </c>
      <c r="F23" s="32">
        <f>E23</f>
        <v>335046988.88</v>
      </c>
      <c r="H23" s="16"/>
      <c r="Q23" s="45"/>
    </row>
    <row r="24" spans="1:6" s="17" customFormat="1" ht="20.25">
      <c r="A24" s="30" t="s">
        <v>8</v>
      </c>
      <c r="B24" s="31" t="s">
        <v>13</v>
      </c>
      <c r="C24" s="34">
        <f t="shared" si="0"/>
        <v>204073228.89</v>
      </c>
      <c r="D24" s="41">
        <f>D14</f>
        <v>-136897139.01</v>
      </c>
      <c r="E24" s="41">
        <f>E14</f>
        <v>340970367.9</v>
      </c>
      <c r="F24" s="41">
        <f>F14</f>
        <v>339109357.28</v>
      </c>
    </row>
    <row r="25" spans="1:6" s="17" customFormat="1" ht="20.25">
      <c r="A25" s="49" t="s">
        <v>9</v>
      </c>
      <c r="B25" s="49"/>
      <c r="C25" s="49"/>
      <c r="D25" s="49"/>
      <c r="E25" s="49"/>
      <c r="F25" s="49"/>
    </row>
    <row r="26" spans="1:6" s="17" customFormat="1" ht="37.5">
      <c r="A26" s="30">
        <v>600000</v>
      </c>
      <c r="B26" s="31" t="s">
        <v>2</v>
      </c>
      <c r="C26" s="41">
        <f>D26+E26</f>
        <v>204073228.89</v>
      </c>
      <c r="D26" s="41">
        <f>D27+D30</f>
        <v>-136897139.01</v>
      </c>
      <c r="E26" s="41">
        <f>E27+E30</f>
        <v>340970367.9</v>
      </c>
      <c r="F26" s="41">
        <f>F27+F30</f>
        <v>339109357.28</v>
      </c>
    </row>
    <row r="27" spans="1:6" s="17" customFormat="1" ht="56.25" hidden="1">
      <c r="A27" s="10">
        <v>601000</v>
      </c>
      <c r="B27" s="28" t="s">
        <v>19</v>
      </c>
      <c r="C27" s="32"/>
      <c r="D27" s="32"/>
      <c r="E27" s="32"/>
      <c r="F27" s="32"/>
    </row>
    <row r="28" spans="1:6" s="17" customFormat="1" ht="37.5" hidden="1">
      <c r="A28" s="10">
        <v>601110</v>
      </c>
      <c r="B28" s="29" t="s">
        <v>20</v>
      </c>
      <c r="C28" s="21">
        <f>D28+E28</f>
        <v>0</v>
      </c>
      <c r="D28" s="21"/>
      <c r="E28" s="32"/>
      <c r="F28" s="32"/>
    </row>
    <row r="29" spans="1:6" s="17" customFormat="1" ht="37.5" hidden="1">
      <c r="A29" s="10">
        <v>601210</v>
      </c>
      <c r="B29" s="29" t="s">
        <v>21</v>
      </c>
      <c r="C29" s="21">
        <f>D29+E29</f>
        <v>0</v>
      </c>
      <c r="D29" s="21"/>
      <c r="E29" s="32"/>
      <c r="F29" s="32"/>
    </row>
    <row r="30" spans="1:6" s="17" customFormat="1" ht="20.25">
      <c r="A30" s="10">
        <v>602000</v>
      </c>
      <c r="B30" s="9" t="s">
        <v>16</v>
      </c>
      <c r="C30" s="32">
        <f aca="true" t="shared" si="1" ref="C30:C36">D30+E30</f>
        <v>204073228.89</v>
      </c>
      <c r="D30" s="32">
        <f>(D31-D32)+D35+D33</f>
        <v>-136897139.01</v>
      </c>
      <c r="E30" s="32">
        <f>(E31-E32)+E35+E33</f>
        <v>340970367.9</v>
      </c>
      <c r="F30" s="32">
        <f>(F31-F32)+F35+F33</f>
        <v>339109357.28</v>
      </c>
    </row>
    <row r="31" spans="1:6" s="17" customFormat="1" ht="20.25">
      <c r="A31" s="10">
        <v>602100</v>
      </c>
      <c r="B31" s="9" t="s">
        <v>22</v>
      </c>
      <c r="C31" s="32">
        <f t="shared" si="1"/>
        <v>210634203.78</v>
      </c>
      <c r="D31" s="32">
        <f aca="true" t="shared" si="2" ref="D31:F32">D19</f>
        <v>204708966</v>
      </c>
      <c r="E31" s="32">
        <f t="shared" si="2"/>
        <v>5925237.78</v>
      </c>
      <c r="F31" s="32">
        <f t="shared" si="2"/>
        <v>4062368.4</v>
      </c>
    </row>
    <row r="32" spans="1:17" s="17" customFormat="1" ht="20.25">
      <c r="A32" s="10">
        <v>602200</v>
      </c>
      <c r="B32" s="9" t="s">
        <v>23</v>
      </c>
      <c r="C32" s="32">
        <f t="shared" si="1"/>
        <v>3001858.76</v>
      </c>
      <c r="D32" s="21">
        <f t="shared" si="2"/>
        <v>3000000</v>
      </c>
      <c r="E32" s="32">
        <f t="shared" si="2"/>
        <v>1858.76</v>
      </c>
      <c r="F32" s="21">
        <f t="shared" si="2"/>
        <v>0</v>
      </c>
      <c r="Q32" s="42"/>
    </row>
    <row r="33" spans="1:17" s="17" customFormat="1" ht="20.25">
      <c r="A33" s="10">
        <v>602300</v>
      </c>
      <c r="B33" s="9" t="s">
        <v>25</v>
      </c>
      <c r="C33" s="32">
        <f t="shared" si="1"/>
        <v>-3559116.13</v>
      </c>
      <c r="D33" s="32">
        <f>D34</f>
        <v>-3559116.13</v>
      </c>
      <c r="E33" s="21">
        <f>E34</f>
        <v>0</v>
      </c>
      <c r="F33" s="21">
        <f>F34</f>
        <v>0</v>
      </c>
      <c r="Q33" s="42"/>
    </row>
    <row r="34" spans="1:6" s="17" customFormat="1" ht="20.25">
      <c r="A34" s="10">
        <v>602304</v>
      </c>
      <c r="B34" s="9" t="s">
        <v>25</v>
      </c>
      <c r="C34" s="32">
        <f t="shared" si="1"/>
        <v>-3559116.13</v>
      </c>
      <c r="D34" s="32">
        <f aca="true" t="shared" si="3" ref="D34:F35">D22</f>
        <v>-3559116.13</v>
      </c>
      <c r="E34" s="21">
        <f t="shared" si="3"/>
        <v>0</v>
      </c>
      <c r="F34" s="21">
        <f t="shared" si="3"/>
        <v>0</v>
      </c>
    </row>
    <row r="35" spans="1:6" s="15" customFormat="1" ht="67.5" customHeight="1">
      <c r="A35" s="10">
        <v>602400</v>
      </c>
      <c r="B35" s="9" t="s">
        <v>3</v>
      </c>
      <c r="C35" s="21">
        <f t="shared" si="1"/>
        <v>0</v>
      </c>
      <c r="D35" s="32">
        <f t="shared" si="3"/>
        <v>-335046988.88</v>
      </c>
      <c r="E35" s="32">
        <f t="shared" si="3"/>
        <v>335046988.88</v>
      </c>
      <c r="F35" s="32">
        <f t="shared" si="3"/>
        <v>335046988.88</v>
      </c>
    </row>
    <row r="36" spans="1:6" s="17" customFormat="1" ht="27.75" customHeight="1">
      <c r="A36" s="30" t="s">
        <v>8</v>
      </c>
      <c r="B36" s="31" t="s">
        <v>13</v>
      </c>
      <c r="C36" s="41">
        <f t="shared" si="1"/>
        <v>204073228.89</v>
      </c>
      <c r="D36" s="41">
        <f>D26</f>
        <v>-136897139.01</v>
      </c>
      <c r="E36" s="41">
        <f>E26</f>
        <v>340970367.9</v>
      </c>
      <c r="F36" s="41">
        <f>F26</f>
        <v>339109357.28</v>
      </c>
    </row>
    <row r="37" spans="1:6" s="17" customFormat="1" ht="35.25" customHeight="1">
      <c r="A37" s="11"/>
      <c r="B37" s="12"/>
      <c r="C37" s="13"/>
      <c r="D37" s="13"/>
      <c r="E37" s="13"/>
      <c r="F37" s="13"/>
    </row>
    <row r="38" spans="1:8" s="39" customFormat="1" ht="23.25" customHeight="1">
      <c r="A38" s="35" t="s">
        <v>30</v>
      </c>
      <c r="B38" s="36"/>
      <c r="C38" s="50" t="s">
        <v>31</v>
      </c>
      <c r="D38" s="50"/>
      <c r="E38" s="50"/>
      <c r="F38" s="37"/>
      <c r="G38" s="37"/>
      <c r="H38" s="38"/>
    </row>
    <row r="39" spans="1:6" s="15" customFormat="1" ht="18.75">
      <c r="A39" s="18"/>
      <c r="B39" s="18"/>
      <c r="C39" s="18"/>
      <c r="D39" s="18"/>
      <c r="E39" s="18"/>
      <c r="F39" s="18"/>
    </row>
    <row r="40" spans="1:6" s="15" customFormat="1" ht="18.75">
      <c r="A40" s="18"/>
      <c r="B40" s="18"/>
      <c r="C40" s="18"/>
      <c r="D40" s="40"/>
      <c r="E40" s="18"/>
      <c r="F40" s="18"/>
    </row>
    <row r="41" spans="1:6" s="15" customFormat="1" ht="18.75">
      <c r="A41" s="18"/>
      <c r="B41" s="18"/>
      <c r="C41" s="19"/>
      <c r="D41" s="18"/>
      <c r="E41" s="18"/>
      <c r="F41" s="18"/>
    </row>
    <row r="42" spans="1:6" s="15" customFormat="1" ht="18.75">
      <c r="A42" s="18"/>
      <c r="B42" s="18"/>
      <c r="C42" s="18"/>
      <c r="D42" s="18"/>
      <c r="E42" s="18"/>
      <c r="F42" s="18"/>
    </row>
    <row r="43" spans="1:6" s="15" customFormat="1" ht="18.75">
      <c r="A43" s="18"/>
      <c r="B43" s="18"/>
      <c r="C43" s="18"/>
      <c r="D43" s="18"/>
      <c r="E43" s="18"/>
      <c r="F43" s="18"/>
    </row>
    <row r="44" spans="1:6" s="15" customFormat="1" ht="18.75">
      <c r="A44" s="18"/>
      <c r="B44" s="18"/>
      <c r="C44" s="18"/>
      <c r="D44" s="18"/>
      <c r="E44" s="18"/>
      <c r="F44" s="18"/>
    </row>
    <row r="45" spans="1:6" s="15" customFormat="1" ht="18.75">
      <c r="A45" s="18"/>
      <c r="B45" s="18"/>
      <c r="C45" s="18"/>
      <c r="D45" s="18"/>
      <c r="E45" s="18"/>
      <c r="F45" s="18"/>
    </row>
    <row r="46" spans="1:6" s="15" customFormat="1" ht="18.75">
      <c r="A46" s="18"/>
      <c r="B46" s="18"/>
      <c r="C46" s="18"/>
      <c r="D46" s="18"/>
      <c r="E46" s="18"/>
      <c r="F46" s="18"/>
    </row>
    <row r="47" spans="1:6" s="15" customFormat="1" ht="18.75">
      <c r="A47" s="18"/>
      <c r="B47" s="18"/>
      <c r="C47" s="18"/>
      <c r="D47" s="18"/>
      <c r="E47" s="18"/>
      <c r="F47" s="18"/>
    </row>
    <row r="48" spans="1:6" s="15" customFormat="1" ht="18.75">
      <c r="A48" s="18"/>
      <c r="B48" s="18"/>
      <c r="C48" s="18"/>
      <c r="D48" s="18"/>
      <c r="E48" s="18"/>
      <c r="F48" s="18"/>
    </row>
    <row r="49" spans="1:6" s="15" customFormat="1" ht="18.75">
      <c r="A49" s="18"/>
      <c r="B49" s="18"/>
      <c r="C49" s="18"/>
      <c r="D49" s="18"/>
      <c r="E49" s="18"/>
      <c r="F49" s="18"/>
    </row>
    <row r="50" spans="1:6" s="15" customFormat="1" ht="18.75">
      <c r="A50" s="18"/>
      <c r="B50" s="18"/>
      <c r="C50" s="18"/>
      <c r="D50" s="18"/>
      <c r="E50" s="18"/>
      <c r="F50" s="18"/>
    </row>
    <row r="51" spans="1:6" s="15" customFormat="1" ht="18.75">
      <c r="A51" s="18"/>
      <c r="B51" s="18"/>
      <c r="C51" s="18"/>
      <c r="D51" s="18"/>
      <c r="E51" s="18"/>
      <c r="F51" s="18"/>
    </row>
    <row r="52" spans="1:6" s="15" customFormat="1" ht="18.75">
      <c r="A52" s="18"/>
      <c r="B52" s="18"/>
      <c r="C52" s="18"/>
      <c r="D52" s="18"/>
      <c r="E52" s="18"/>
      <c r="F52" s="18"/>
    </row>
    <row r="53" spans="1:6" s="15" customFormat="1" ht="18.75">
      <c r="A53" s="18"/>
      <c r="B53" s="18"/>
      <c r="C53" s="18"/>
      <c r="D53" s="18"/>
      <c r="E53" s="18"/>
      <c r="F53" s="18"/>
    </row>
    <row r="54" spans="1:6" s="15" customFormat="1" ht="18.75">
      <c r="A54" s="18"/>
      <c r="B54" s="18"/>
      <c r="C54" s="18"/>
      <c r="D54" s="18"/>
      <c r="E54" s="18"/>
      <c r="F54" s="18"/>
    </row>
    <row r="55" spans="1:6" s="15" customFormat="1" ht="18.75">
      <c r="A55" s="18"/>
      <c r="B55" s="18"/>
      <c r="C55" s="18"/>
      <c r="D55" s="18"/>
      <c r="E55" s="18"/>
      <c r="F55" s="18"/>
    </row>
    <row r="56" spans="1:6" s="15" customFormat="1" ht="18.75">
      <c r="A56" s="18"/>
      <c r="B56" s="18"/>
      <c r="C56" s="18"/>
      <c r="D56" s="18"/>
      <c r="E56" s="18"/>
      <c r="F56" s="18"/>
    </row>
    <row r="57" spans="1:6" s="15" customFormat="1" ht="18.75">
      <c r="A57" s="18"/>
      <c r="B57" s="18"/>
      <c r="C57" s="18"/>
      <c r="D57" s="18"/>
      <c r="E57" s="18"/>
      <c r="F57" s="18"/>
    </row>
    <row r="58" spans="1:6" s="15" customFormat="1" ht="18.75">
      <c r="A58" s="18"/>
      <c r="B58" s="18"/>
      <c r="C58" s="18"/>
      <c r="D58" s="18"/>
      <c r="E58" s="18"/>
      <c r="F58" s="18"/>
    </row>
    <row r="59" spans="1:6" s="15" customFormat="1" ht="18.75">
      <c r="A59" s="18"/>
      <c r="B59" s="18"/>
      <c r="C59" s="18"/>
      <c r="D59" s="18"/>
      <c r="E59" s="18"/>
      <c r="F59" s="18"/>
    </row>
    <row r="60" spans="1:6" s="15" customFormat="1" ht="18.75">
      <c r="A60" s="18"/>
      <c r="B60" s="18"/>
      <c r="C60" s="18"/>
      <c r="D60" s="18"/>
      <c r="E60" s="18"/>
      <c r="F60" s="18"/>
    </row>
    <row r="61" spans="1:6" s="15" customFormat="1" ht="18.75">
      <c r="A61" s="18"/>
      <c r="B61" s="18"/>
      <c r="C61" s="18"/>
      <c r="D61" s="18"/>
      <c r="E61" s="18"/>
      <c r="F61" s="18"/>
    </row>
    <row r="62" spans="1:6" s="15" customFormat="1" ht="18.75">
      <c r="A62" s="18"/>
      <c r="B62" s="18"/>
      <c r="C62" s="18"/>
      <c r="D62" s="18"/>
      <c r="E62" s="18"/>
      <c r="F62" s="18"/>
    </row>
    <row r="63" spans="1:6" s="15" customFormat="1" ht="18.75">
      <c r="A63" s="18"/>
      <c r="B63" s="18"/>
      <c r="C63" s="18"/>
      <c r="D63" s="18"/>
      <c r="E63" s="18"/>
      <c r="F63" s="18"/>
    </row>
    <row r="64" spans="1:6" s="15" customFormat="1" ht="18.75">
      <c r="A64" s="18"/>
      <c r="B64" s="18"/>
      <c r="C64" s="18"/>
      <c r="D64" s="18"/>
      <c r="E64" s="18"/>
      <c r="F64" s="18"/>
    </row>
    <row r="65" spans="1:6" s="15" customFormat="1" ht="18.75">
      <c r="A65" s="18"/>
      <c r="B65" s="18"/>
      <c r="C65" s="18"/>
      <c r="D65" s="18"/>
      <c r="E65" s="18"/>
      <c r="F65" s="18"/>
    </row>
    <row r="66" spans="1:6" s="15" customFormat="1" ht="18.75">
      <c r="A66" s="18"/>
      <c r="B66" s="18"/>
      <c r="C66" s="18"/>
      <c r="D66" s="18"/>
      <c r="E66" s="18"/>
      <c r="F66" s="18"/>
    </row>
    <row r="67" spans="1:6" s="15" customFormat="1" ht="18.75">
      <c r="A67" s="18"/>
      <c r="B67" s="18"/>
      <c r="C67" s="18"/>
      <c r="D67" s="18"/>
      <c r="E67" s="18"/>
      <c r="F67" s="18"/>
    </row>
    <row r="68" spans="1:6" s="15" customFormat="1" ht="18.75">
      <c r="A68" s="18"/>
      <c r="B68" s="18"/>
      <c r="C68" s="18"/>
      <c r="D68" s="18"/>
      <c r="E68" s="18"/>
      <c r="F68" s="18"/>
    </row>
    <row r="69" spans="1:6" s="15" customFormat="1" ht="18.75">
      <c r="A69" s="18"/>
      <c r="B69" s="18"/>
      <c r="C69" s="18"/>
      <c r="D69" s="18"/>
      <c r="E69" s="18"/>
      <c r="F69" s="18"/>
    </row>
    <row r="70" spans="1:6" s="15" customFormat="1" ht="18.75">
      <c r="A70" s="18"/>
      <c r="B70" s="18"/>
      <c r="C70" s="18"/>
      <c r="D70" s="18"/>
      <c r="E70" s="18"/>
      <c r="F70" s="18"/>
    </row>
    <row r="71" spans="1:6" s="15" customFormat="1" ht="18.75">
      <c r="A71" s="18"/>
      <c r="B71" s="18"/>
      <c r="C71" s="18"/>
      <c r="D71" s="18"/>
      <c r="E71" s="18"/>
      <c r="F71" s="18"/>
    </row>
    <row r="72" spans="1:6" s="15" customFormat="1" ht="18.75">
      <c r="A72" s="18"/>
      <c r="B72" s="18"/>
      <c r="C72" s="18"/>
      <c r="D72" s="18"/>
      <c r="E72" s="18"/>
      <c r="F72" s="18"/>
    </row>
    <row r="73" spans="1:6" s="15" customFormat="1" ht="18.75">
      <c r="A73" s="18"/>
      <c r="B73" s="18"/>
      <c r="C73" s="18"/>
      <c r="D73" s="18"/>
      <c r="E73" s="18"/>
      <c r="F73" s="18"/>
    </row>
    <row r="74" spans="1:6" s="15" customFormat="1" ht="18.75">
      <c r="A74" s="18"/>
      <c r="B74" s="18"/>
      <c r="C74" s="18"/>
      <c r="D74" s="18"/>
      <c r="E74" s="18"/>
      <c r="F74" s="18"/>
    </row>
    <row r="75" spans="1:6" s="15" customFormat="1" ht="18.75">
      <c r="A75" s="18"/>
      <c r="B75" s="18"/>
      <c r="C75" s="18"/>
      <c r="D75" s="18"/>
      <c r="E75" s="18"/>
      <c r="F75" s="18"/>
    </row>
    <row r="76" spans="1:6" s="15" customFormat="1" ht="18.75">
      <c r="A76" s="18"/>
      <c r="B76" s="18"/>
      <c r="C76" s="18"/>
      <c r="D76" s="18"/>
      <c r="E76" s="18"/>
      <c r="F76" s="18"/>
    </row>
    <row r="77" spans="1:6" s="15" customFormat="1" ht="18.75">
      <c r="A77" s="18"/>
      <c r="B77" s="18"/>
      <c r="C77" s="18"/>
      <c r="D77" s="18"/>
      <c r="E77" s="18"/>
      <c r="F77" s="18"/>
    </row>
    <row r="78" spans="1:6" s="15" customFormat="1" ht="18.75">
      <c r="A78" s="18"/>
      <c r="B78" s="18"/>
      <c r="C78" s="18"/>
      <c r="D78" s="18"/>
      <c r="E78" s="18"/>
      <c r="F78" s="18"/>
    </row>
    <row r="79" spans="1:6" s="15" customFormat="1" ht="18.75">
      <c r="A79" s="18"/>
      <c r="B79" s="18"/>
      <c r="C79" s="18"/>
      <c r="D79" s="18"/>
      <c r="E79" s="18"/>
      <c r="F79" s="18"/>
    </row>
    <row r="80" spans="1:6" s="15" customFormat="1" ht="18.75">
      <c r="A80" s="18"/>
      <c r="B80" s="18"/>
      <c r="C80" s="18"/>
      <c r="D80" s="18"/>
      <c r="E80" s="18"/>
      <c r="F80" s="18"/>
    </row>
    <row r="81" spans="1:6" s="15" customFormat="1" ht="18.75">
      <c r="A81" s="18"/>
      <c r="B81" s="18"/>
      <c r="C81" s="18"/>
      <c r="D81" s="18"/>
      <c r="E81" s="18"/>
      <c r="F81" s="18"/>
    </row>
    <row r="82" spans="1:6" s="15" customFormat="1" ht="18.75">
      <c r="A82" s="18"/>
      <c r="B82" s="18"/>
      <c r="C82" s="18"/>
      <c r="D82" s="18"/>
      <c r="E82" s="18"/>
      <c r="F82" s="18"/>
    </row>
    <row r="83" spans="1:6" s="15" customFormat="1" ht="18.75">
      <c r="A83" s="18"/>
      <c r="B83" s="18"/>
      <c r="C83" s="18"/>
      <c r="D83" s="18"/>
      <c r="E83" s="18"/>
      <c r="F83" s="18"/>
    </row>
    <row r="84" spans="1:6" s="15" customFormat="1" ht="18.75">
      <c r="A84" s="18"/>
      <c r="B84" s="18"/>
      <c r="C84" s="18"/>
      <c r="D84" s="18"/>
      <c r="E84" s="18"/>
      <c r="F84" s="18"/>
    </row>
    <row r="85" spans="1:6" s="15" customFormat="1" ht="18.75">
      <c r="A85" s="18"/>
      <c r="B85" s="18"/>
      <c r="C85" s="18"/>
      <c r="D85" s="18"/>
      <c r="E85" s="18"/>
      <c r="F85" s="18"/>
    </row>
    <row r="86" spans="1:6" s="15" customFormat="1" ht="18.75">
      <c r="A86" s="18"/>
      <c r="B86" s="18"/>
      <c r="C86" s="18"/>
      <c r="D86" s="18"/>
      <c r="E86" s="18"/>
      <c r="F86" s="18"/>
    </row>
    <row r="87" spans="1:6" s="15" customFormat="1" ht="12.75">
      <c r="A87" s="20"/>
      <c r="B87" s="20"/>
      <c r="C87" s="20"/>
      <c r="D87" s="20"/>
      <c r="E87" s="20"/>
      <c r="F87" s="20"/>
    </row>
    <row r="88" spans="1:6" s="15" customFormat="1" ht="12.75">
      <c r="A88" s="20"/>
      <c r="B88" s="20"/>
      <c r="C88" s="20"/>
      <c r="D88" s="20"/>
      <c r="E88" s="20"/>
      <c r="F88" s="20"/>
    </row>
    <row r="89" spans="1:6" s="15" customFormat="1" ht="12.75">
      <c r="A89" s="20"/>
      <c r="B89" s="20"/>
      <c r="C89" s="20"/>
      <c r="D89" s="20"/>
      <c r="E89" s="20"/>
      <c r="F89" s="20"/>
    </row>
    <row r="90" spans="1:6" s="15" customFormat="1" ht="12.75">
      <c r="A90" s="20"/>
      <c r="B90" s="20"/>
      <c r="C90" s="20"/>
      <c r="D90" s="20"/>
      <c r="E90" s="20"/>
      <c r="F90" s="20"/>
    </row>
    <row r="91" spans="1:6" s="15" customFormat="1" ht="12.75">
      <c r="A91" s="20"/>
      <c r="B91" s="20"/>
      <c r="C91" s="20"/>
      <c r="D91" s="20"/>
      <c r="E91" s="20"/>
      <c r="F91" s="20"/>
    </row>
  </sheetData>
  <sheetProtection/>
  <mergeCells count="12">
    <mergeCell ref="F11:F12"/>
    <mergeCell ref="B10:B12"/>
    <mergeCell ref="A25:F25"/>
    <mergeCell ref="C38:E38"/>
    <mergeCell ref="A6:F6"/>
    <mergeCell ref="A13:F13"/>
    <mergeCell ref="C10:C12"/>
    <mergeCell ref="A10:A12"/>
    <mergeCell ref="E10:F10"/>
    <mergeCell ref="D10:D12"/>
    <mergeCell ref="E11:E12"/>
    <mergeCell ref="A7:F7"/>
  </mergeCells>
  <printOptions/>
  <pageMargins left="1.1811023622047245" right="0.3937007874015748" top="0.3937007874015748" bottom="0.3937007874015748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Gorfin</dc:creator>
  <cp:keywords/>
  <dc:description/>
  <cp:lastModifiedBy>Бондарчук</cp:lastModifiedBy>
  <cp:lastPrinted>2023-09-26T12:48:36Z</cp:lastPrinted>
  <dcterms:created xsi:type="dcterms:W3CDTF">2011-03-15T13:31:58Z</dcterms:created>
  <dcterms:modified xsi:type="dcterms:W3CDTF">2023-09-26T12:48:39Z</dcterms:modified>
  <cp:category/>
  <cp:version/>
  <cp:contentType/>
  <cp:contentStatus/>
</cp:coreProperties>
</file>