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D:\РАБОТА\РІШЕННЯ\2024\Комплексна програма\Призов на службу\09.07.2024\"/>
    </mc:Choice>
  </mc:AlternateContent>
  <xr:revisionPtr revIDLastSave="0" documentId="13_ncr:1_{799167B4-18FA-4717-9E06-46FBEC467783}" xr6:coauthVersionLast="47" xr6:coauthVersionMax="47" xr10:uidLastSave="{00000000-0000-0000-0000-000000000000}"/>
  <bookViews>
    <workbookView xWindow="1035" yWindow="1890" windowWidth="27075" windowHeight="11310" xr2:uid="{00000000-000D-0000-FFFF-FFFF00000000}"/>
  </bookViews>
  <sheets>
    <sheet name="Лист1" sheetId="1" r:id="rId1"/>
    <sheet name="Лист2" sheetId="2" r:id="rId2"/>
    <sheet name="Лист3" sheetId="3" r:id="rId3"/>
  </sheets>
  <definedNames>
    <definedName name="_xlnm.Print_Titles" localSheetId="0">Лист1!$5:$6</definedName>
  </definedNames>
  <calcPr calcId="191029"/>
</workbook>
</file>

<file path=xl/calcChain.xml><?xml version="1.0" encoding="utf-8"?>
<calcChain xmlns="http://schemas.openxmlformats.org/spreadsheetml/2006/main">
  <c r="G47" i="1" l="1"/>
  <c r="F64" i="1"/>
  <c r="I65" i="1"/>
  <c r="I52" i="1"/>
  <c r="H52" i="1"/>
  <c r="G52" i="1"/>
  <c r="I47" i="1"/>
  <c r="H47" i="1"/>
  <c r="I42" i="1"/>
  <c r="H42" i="1"/>
  <c r="G42" i="1"/>
  <c r="H65" i="1"/>
  <c r="G65" i="1"/>
  <c r="F46" i="1"/>
  <c r="F66" i="1"/>
  <c r="F18" i="1"/>
  <c r="F19" i="1"/>
  <c r="F20" i="1"/>
  <c r="F21" i="1"/>
  <c r="F23" i="1"/>
  <c r="F24" i="1"/>
  <c r="F25" i="1"/>
  <c r="F26" i="1"/>
  <c r="F28" i="1"/>
  <c r="F29" i="1"/>
  <c r="F30" i="1"/>
  <c r="F31" i="1"/>
  <c r="F33" i="1"/>
  <c r="F34" i="1"/>
  <c r="F35" i="1"/>
  <c r="F36" i="1"/>
  <c r="F38" i="1"/>
  <c r="F39" i="1"/>
  <c r="F40" i="1"/>
  <c r="F41" i="1"/>
  <c r="F43" i="1"/>
  <c r="F44" i="1"/>
  <c r="F45" i="1"/>
  <c r="F48" i="1"/>
  <c r="F49" i="1"/>
  <c r="F50" i="1"/>
  <c r="F51" i="1"/>
  <c r="F53" i="1"/>
  <c r="F54" i="1"/>
  <c r="F55" i="1"/>
  <c r="F56" i="1"/>
  <c r="F58" i="1"/>
  <c r="F59" i="1"/>
  <c r="F60" i="1"/>
  <c r="F61" i="1"/>
  <c r="F9" i="1"/>
  <c r="F10" i="1"/>
  <c r="F11" i="1"/>
  <c r="F8" i="1"/>
  <c r="F13" i="1"/>
  <c r="F14" i="1"/>
  <c r="F15" i="1"/>
  <c r="F16" i="1"/>
  <c r="G7" i="1"/>
  <c r="H57" i="1"/>
  <c r="I57" i="1"/>
  <c r="G37" i="1"/>
  <c r="H37" i="1"/>
  <c r="I37" i="1"/>
  <c r="G32" i="1"/>
  <c r="H32" i="1"/>
  <c r="I32" i="1"/>
  <c r="G27" i="1"/>
  <c r="H27" i="1"/>
  <c r="I27" i="1"/>
  <c r="G22" i="1"/>
  <c r="H22" i="1"/>
  <c r="I22" i="1"/>
  <c r="H7" i="1"/>
  <c r="I7" i="1"/>
  <c r="G12" i="1"/>
  <c r="H12" i="1"/>
  <c r="I12" i="1"/>
  <c r="I17" i="1"/>
  <c r="F17" i="1" s="1"/>
  <c r="G62" i="1" l="1"/>
  <c r="I62" i="1"/>
  <c r="F63" i="1"/>
  <c r="F65" i="1"/>
  <c r="F52" i="1"/>
  <c r="F47" i="1"/>
  <c r="F42" i="1"/>
  <c r="F7" i="1"/>
  <c r="F32" i="1"/>
  <c r="F37" i="1"/>
  <c r="F57" i="1"/>
  <c r="F12" i="1"/>
  <c r="F22" i="1"/>
  <c r="F27" i="1"/>
  <c r="H62" i="1"/>
  <c r="F62" i="1" l="1"/>
</calcChain>
</file>

<file path=xl/sharedStrings.xml><?xml version="1.0" encoding="utf-8"?>
<sst xmlns="http://schemas.openxmlformats.org/spreadsheetml/2006/main" count="117" uniqueCount="49">
  <si>
    <t>Назва напряму діяльності (пріоритетні завдання)</t>
  </si>
  <si>
    <t>Відповідальні за виконання</t>
  </si>
  <si>
    <t>усього</t>
  </si>
  <si>
    <t>Державний бюджет</t>
  </si>
  <si>
    <t>Обласний бюджет</t>
  </si>
  <si>
    <t>Місцевий бюджет</t>
  </si>
  <si>
    <t>Інші джерела</t>
  </si>
  <si>
    <t>Очікуваний результат</t>
  </si>
  <si>
    <t>Строк виконання заходу</t>
  </si>
  <si>
    <t>Джерела фінансування</t>
  </si>
  <si>
    <t>Орієнтовні обсяги фінансування (вартість),  грн.</t>
  </si>
  <si>
    <t>Загальний обсяг, у т.ч.:</t>
  </si>
  <si>
    <t>Зміст заходів програми з виконання завдань</t>
  </si>
  <si>
    <t>1. Військово-патріотичне виховання молоді та підготовка молоді до служби в Збройних Силах України</t>
  </si>
  <si>
    <t>Два рази на рік,
навесні та восени під час оголошен-ня призову</t>
  </si>
  <si>
    <t>Два рази на рік,
навесні та восени під час оголошен-ня призову, та під час мобілізації</t>
  </si>
  <si>
    <t>Щороку, два рази на рік,
навесні
та восени
 під час оголошен-ня призову, та під час мобілізації</t>
  </si>
  <si>
    <t>Покращення стану виконання законодавства про військовий обов’язок та військову службу в Україні</t>
  </si>
  <si>
    <t xml:space="preserve">Павлоградський РТЦК та СП, керівники житлово-експлуатаційних підприємств та організацій, керівники підприємств, закладів та організацій незалежно від форм власності </t>
  </si>
  <si>
    <t>Поліпшення соціально-побутових умов</t>
  </si>
  <si>
    <t xml:space="preserve">        Секретар міської ради                                                                                Сергій ОСТРЕНКО
        та мобілізаційної роботи                                                                                                                      Олександр ШАПОВАЛ</t>
  </si>
  <si>
    <t>1.2. Проведення роз'яснювальної роботи серед молоді в навчальних закладах, організаціях міста щодо відповідальності за ухилення від служби у ЗСУ.</t>
  </si>
  <si>
    <t>1.3. Виготовлення та розміщення на підприємствах, в організаціях, навчальних закладах міста засобів наочної агітації військово-патріотичного спрямування</t>
  </si>
  <si>
    <t>2.1. Заходи, спрямовані на виявлення громадян призовного віку, які постійно або тимчасово проживають на території м. Павлоград, і не перебувають на військовому обліку, взяття їх на облік та  направлення до військкомату для проходження відповідного медичного обстеження.</t>
  </si>
  <si>
    <t>2.2. Сприяння  в організації роботи медичної комісії при Павлоградському ОМТЦК та СП</t>
  </si>
  <si>
    <t>2.4. Проведення згідно з чинним законодавством розшуку осіб, які умисно ухиляються від виконання загального військового обов'язку.</t>
  </si>
  <si>
    <t>2.5. Проведення якісного оповіщення призовників та військовозобов’язаних             м. Павлоград про виклик до Павлоградського РТЦК та СП та забезпечення своєчасного їх прибуття до призовних дільниць.</t>
  </si>
  <si>
    <t xml:space="preserve">Постійно
протягом 2024-2026
</t>
  </si>
  <si>
    <t>Павлоградський РТЦК та СП,  відділ цивільного захисту та оборонної роботи Павлоградської міської ради</t>
  </si>
  <si>
    <t>Дніпропетровський обласний ТЦК та СП,  відділ цивільного захисту та оборонної роботи Павлоградської міської ради</t>
  </si>
  <si>
    <t>Відділ цивільного захисту та оборонної роботи Павлоградської міської ради, відділ з питань регіональної політики виконавчого комітету Павлоградської міської ради, ЗМІ</t>
  </si>
  <si>
    <t>Відділ цивільного захисту та оборонної роботи Павлоградської міської ради, відділ охорони здоров’я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</si>
  <si>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</si>
  <si>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відділ цивільного захисту та оборонної роботи Павлоградської міської ради, відділ освіти Павлоградської міської ради</t>
  </si>
  <si>
    <t>Павлоградський РТЦК та СП, Павлоградський районний відділ поліції ГУНП України в Дніпропетровській обл., відділ цивільного захисту та оборонної роботи Павлоградської міської ради, відділ освіти Павлоградської міської ради,  ЗМІ</t>
  </si>
  <si>
    <t>Павлоградський РТЦК та СП, Павлоградський районний відділ поліції ГУНП України в Дніпропетровській обл.</t>
  </si>
  <si>
    <t>2.3. Висвітлення у засобах масової інформації заходів щодо підготовки та проведення призову громадян України на військову службу.</t>
  </si>
  <si>
    <t>2.6. Сприяння організації призову громадян на військову службу  шляхом забезпечення Павлоградського РТЦК та СП необхідною кількістю технічного та обслуговуючого персоналу для роботи на призовних дільницях згідно із заявками ПРТЦК та СП, та виділення автомобільного транспорту для організованого перевезення призовників та військовозобов’язаних  м.Павлограда, до обласного збірного пункту (м. Дніпро) під час призову та підготовчих заходів, а також на збірні пункти та у військові частини під час проведення військових зборів та під час мобілізації.</t>
  </si>
  <si>
    <t>1.1. Проведення інформаційно-роз'яснювальної роботи серед молоді щодо необхідності виконання свого обов'язку, передбаченого Конституцією України, виховання національної свідомості на героїко-патріотичних традиціях минулого України, формування в свідомості юнаків необхідності захисту держави.</t>
  </si>
  <si>
    <t>Поліпшення роботи з організації  призову громадян на військову службу та покращення стану виконання законодавства про військовий обов’язок та військову службу в Україні</t>
  </si>
  <si>
    <t>Поліпшення роботи з організації  призову громадян на військову службу та під час мобілізації</t>
  </si>
  <si>
    <t>2. Сприяння організації призову громадян на військову службу</t>
  </si>
  <si>
    <t>ПЕРЕЛІК
завдань і заходів міської  Програми поліпшення організації призову громадян на військову службу, під час проведення мобілізації, приписки до призовної дільниці та підготовки юнаків до військової служби  та призову на військову службу під час мобілізації 
на 2024-2026 роки</t>
  </si>
  <si>
    <t>2.7. Виготовлення бланків та придбання канцелярських товарів, поштових знаків для якісного проведення призову громадян на  військову службу, службу за контрактом та призову на військову службу під час мобілізації</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</si>
  <si>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</si>
  <si>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</si>
  <si>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t>Підвищення рівня військово-патріотичного виховання молоді                      м. Павлограда</t>
  </si>
  <si>
    <r>
      <t xml:space="preserve">Додаток
до рішення міської ради 
від </t>
    </r>
    <r>
      <rPr>
        <u/>
        <sz val="10"/>
        <color theme="1"/>
        <rFont val="Times New Roman"/>
        <family val="1"/>
        <charset val="204"/>
      </rPr>
      <t>09.07.2024р.</t>
    </r>
    <r>
      <rPr>
        <sz val="10"/>
        <color theme="1"/>
        <rFont val="Times New Roman"/>
        <family val="1"/>
        <charset val="204"/>
      </rPr>
      <t xml:space="preserve"> №</t>
    </r>
    <r>
      <rPr>
        <u/>
        <sz val="10"/>
        <color theme="1"/>
        <rFont val="Times New Roman"/>
        <family val="1"/>
        <charset val="204"/>
      </rPr>
      <t xml:space="preserve"> 1620-52/VIII </t>
    </r>
  </si>
  <si>
    <t>2.8. Розв’язання соціально-побутових проблем (придбання компютерного обладнання та приладдя, кондиціонерів, віконних блоків, метало пластикових дверей, пожежного обладнання, автомобільних шин, цифрових рацій, будівельних матеріалів, виготовлення агітаційних матеріалів, встановлення пожежної сигналізації, поточний ремонт приміщень, тощо), субвенція Дніпропетровському обласному територіальному центру комплектування та соціальної підтримки для Павлоградського РТЦК та СП.</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</si>
</sst>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00"/>
  </numFmts>
  <fonts count="18" x14ac:knownFonts="1">
    <font>
      <sz val="11"/>
      <color theme="1"/>
      <name val="Calibri"/>
      <family val="2"/>
      <charset val="204"/>
      <scheme val="minor"/>
    </font>
    <font>
      <sz val="12"/>
      <color theme="1"/>
      <name val="Times New Roman"/>
      <family val="1"/>
      <charset val="204"/>
    </font>
    <font>
      <b/>
      <sz val="10"/>
      <color theme="1"/>
      <name val="Times New Roman"/>
      <family val="1"/>
      <charset val="204"/>
    </font>
    <font>
      <sz val="10"/>
      <color theme="1"/>
      <name val="Times New Roman"/>
      <family val="1"/>
      <charset val="204"/>
    </font>
    <font>
      <sz val="10"/>
      <name val="Arial"/>
      <family val="2"/>
      <charset val="204"/>
    </font>
    <font>
      <sz val="9"/>
      <color theme="1"/>
      <name val="Times New Roman"/>
      <family val="1"/>
      <charset val="204"/>
    </font>
    <font>
      <b/>
      <sz val="10"/>
      <name val="Times New Roman"/>
      <family val="1"/>
      <charset val="204"/>
    </font>
    <font>
      <sz val="10"/>
      <name val="Times New Roman"/>
      <family val="1"/>
      <charset val="204"/>
    </font>
    <font>
      <sz val="14"/>
      <color theme="1"/>
      <name val="Times New Roman"/>
      <family val="1"/>
      <charset val="204"/>
    </font>
    <font>
      <b/>
      <sz val="14"/>
      <color theme="1"/>
      <name val="Times New Roman"/>
      <family val="1"/>
      <charset val="204"/>
    </font>
    <font>
      <sz val="10"/>
      <color theme="1"/>
      <name val="Calibri"/>
      <family val="2"/>
      <charset val="204"/>
      <scheme val="minor"/>
    </font>
    <font>
      <sz val="9"/>
      <color rgb="FF000000"/>
      <name val="Times New Roman"/>
      <family val="1"/>
      <charset val="204"/>
    </font>
    <font>
      <b/>
      <sz val="9"/>
      <color rgb="FF000000"/>
      <name val="Times New Roman"/>
      <family val="1"/>
      <charset val="204"/>
    </font>
    <font>
      <sz val="10"/>
      <color rgb="FF000000"/>
      <name val="Times New Roman"/>
      <family val="1"/>
      <charset val="204"/>
    </font>
    <font>
      <sz val="8"/>
      <color theme="1"/>
      <name val="Times New Roman"/>
      <family val="1"/>
      <charset val="204"/>
    </font>
    <font>
      <sz val="8"/>
      <color theme="1"/>
      <name val="Calibri"/>
      <family val="2"/>
      <charset val="204"/>
      <scheme val="minor"/>
    </font>
    <font>
      <b/>
      <sz val="10"/>
      <color rgb="FF000000"/>
      <name val="Times New Roman"/>
      <family val="1"/>
      <charset val="204"/>
    </font>
    <font>
      <u/>
      <sz val="10"/>
      <color theme="1"/>
      <name val="Times New Roman"/>
      <family val="1"/>
      <charset val="204"/>
    </font>
  </fonts>
  <fills count="4">
    <fill>
      <patternFill patternType="none"/>
    </fill>
    <fill>
      <patternFill patternType="gray125"/>
    </fill>
    <fill>
      <patternFill patternType="solid">
        <fgColor theme="0" tint="-4.9989318521683403E-2"/>
        <bgColor indexed="64"/>
      </patternFill>
    </fill>
    <fill>
      <patternFill patternType="solid">
        <fgColor rgb="FFFFFFFF"/>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2">
    <xf numFmtId="0" fontId="0" fillId="0" borderId="0"/>
    <xf numFmtId="0" fontId="4" fillId="0" borderId="0"/>
  </cellStyleXfs>
  <cellXfs count="59">
    <xf numFmtId="0" fontId="0" fillId="0" borderId="0" xfId="0"/>
    <xf numFmtId="0" fontId="1" fillId="0" borderId="0" xfId="0" applyFont="1" applyAlignment="1">
      <alignment horizontal="center" vertical="center"/>
    </xf>
    <xf numFmtId="0" fontId="3" fillId="0" borderId="1" xfId="0" applyFont="1" applyBorder="1" applyAlignment="1">
      <alignment horizontal="center" vertical="center"/>
    </xf>
    <xf numFmtId="0" fontId="8" fillId="0" borderId="0" xfId="0" applyFont="1" applyAlignment="1">
      <alignment horizontal="left" vertical="center" wrapText="1"/>
    </xf>
    <xf numFmtId="0" fontId="3" fillId="0" borderId="0" xfId="0" applyFont="1" applyAlignment="1">
      <alignment horizontal="center" vertical="center"/>
    </xf>
    <xf numFmtId="2" fontId="7" fillId="2" borderId="1" xfId="0" applyNumberFormat="1" applyFont="1" applyFill="1" applyBorder="1" applyAlignment="1">
      <alignment horizontal="center" vertical="center" wrapText="1"/>
    </xf>
    <xf numFmtId="164" fontId="7" fillId="2" borderId="1" xfId="1" applyNumberFormat="1" applyFont="1" applyFill="1" applyBorder="1" applyAlignment="1">
      <alignment horizontal="center" vertical="center" wrapText="1"/>
    </xf>
    <xf numFmtId="0" fontId="10" fillId="0" borderId="0" xfId="0" applyFont="1"/>
    <xf numFmtId="0" fontId="0" fillId="0" borderId="0" xfId="0" applyAlignment="1">
      <alignment wrapText="1"/>
    </xf>
    <xf numFmtId="0" fontId="11" fillId="3" borderId="1" xfId="0" applyFont="1" applyFill="1" applyBorder="1" applyAlignment="1">
      <alignment horizontal="center" vertical="center" wrapText="1"/>
    </xf>
    <xf numFmtId="0" fontId="5" fillId="3" borderId="1" xfId="0" applyFont="1" applyFill="1" applyBorder="1" applyAlignment="1">
      <alignment horizontal="center" vertical="center" wrapText="1"/>
    </xf>
    <xf numFmtId="3" fontId="13" fillId="3" borderId="1" xfId="0" applyNumberFormat="1" applyFont="1" applyFill="1" applyBorder="1" applyAlignment="1">
      <alignment horizontal="center" vertical="center" wrapText="1"/>
    </xf>
    <xf numFmtId="0" fontId="13" fillId="3" borderId="1" xfId="0" applyFont="1" applyFill="1" applyBorder="1" applyAlignment="1">
      <alignment horizontal="center" vertical="center" wrapText="1"/>
    </xf>
    <xf numFmtId="0" fontId="3" fillId="3" borderId="1" xfId="0" applyFont="1" applyFill="1" applyBorder="1" applyAlignment="1">
      <alignment horizontal="left" vertical="center" wrapText="1"/>
    </xf>
    <xf numFmtId="0" fontId="13" fillId="3" borderId="1" xfId="0" applyFont="1" applyFill="1" applyBorder="1" applyAlignment="1">
      <alignment horizontal="left" vertical="center" wrapText="1"/>
    </xf>
    <xf numFmtId="0" fontId="14" fillId="0" borderId="0" xfId="0" applyFont="1" applyAlignment="1">
      <alignment horizontal="center" vertical="center"/>
    </xf>
    <xf numFmtId="0" fontId="15" fillId="0" borderId="0" xfId="0" applyFont="1"/>
    <xf numFmtId="0" fontId="6" fillId="2" borderId="1" xfId="0" applyFont="1" applyFill="1" applyBorder="1" applyAlignment="1">
      <alignment horizontal="left" vertical="center" wrapText="1"/>
    </xf>
    <xf numFmtId="0" fontId="7" fillId="2" borderId="1" xfId="0" applyFont="1" applyFill="1" applyBorder="1" applyAlignment="1">
      <alignment horizontal="left" vertical="center" wrapText="1"/>
    </xf>
    <xf numFmtId="0" fontId="7" fillId="2" borderId="1" xfId="0" applyFont="1" applyFill="1" applyBorder="1" applyAlignment="1">
      <alignment horizontal="left" vertical="center"/>
    </xf>
    <xf numFmtId="0" fontId="12" fillId="3" borderId="1" xfId="0" applyFont="1" applyFill="1" applyBorder="1" applyAlignment="1">
      <alignment horizontal="center" vertical="center" wrapText="1"/>
    </xf>
    <xf numFmtId="0" fontId="16" fillId="3" borderId="1" xfId="0" applyFont="1" applyFill="1" applyBorder="1" applyAlignment="1">
      <alignment horizontal="center" vertical="center" wrapText="1"/>
    </xf>
    <xf numFmtId="165" fontId="13" fillId="0" borderId="1" xfId="0" applyNumberFormat="1" applyFont="1" applyBorder="1" applyAlignment="1">
      <alignment horizontal="center" vertical="center"/>
    </xf>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0" fillId="0" borderId="0" xfId="0" applyFont="1" applyAlignment="1">
      <alignment vertical="center"/>
    </xf>
    <xf numFmtId="0" fontId="7" fillId="0" borderId="0" xfId="0" applyFont="1" applyAlignment="1">
      <alignment horizontal="left" vertical="center"/>
    </xf>
    <xf numFmtId="2" fontId="7" fillId="0" borderId="0" xfId="0" applyNumberFormat="1" applyFont="1" applyAlignment="1">
      <alignment horizontal="center" vertical="center" wrapText="1"/>
    </xf>
    <xf numFmtId="164" fontId="7" fillId="0" borderId="0" xfId="1" applyNumberFormat="1" applyFont="1" applyAlignment="1">
      <alignment horizontal="center" vertical="center" wrapText="1"/>
    </xf>
    <xf numFmtId="0" fontId="7" fillId="0" borderId="0" xfId="0" applyFont="1" applyAlignment="1">
      <alignment horizontal="center" vertical="center"/>
    </xf>
    <xf numFmtId="166" fontId="6"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xf>
    <xf numFmtId="166" fontId="7" fillId="2" borderId="1" xfId="1" applyNumberFormat="1" applyFont="1" applyFill="1" applyBorder="1" applyAlignment="1">
      <alignment horizontal="center" vertical="center" wrapText="1"/>
    </xf>
    <xf numFmtId="0" fontId="3" fillId="0" borderId="0" xfId="0" applyFont="1" applyAlignment="1">
      <alignment vertical="center" wrapText="1"/>
    </xf>
    <xf numFmtId="0" fontId="3" fillId="3" borderId="2" xfId="0" applyFont="1" applyFill="1" applyBorder="1" applyAlignment="1">
      <alignment vertical="center" wrapText="1"/>
    </xf>
    <xf numFmtId="0" fontId="3" fillId="3" borderId="4" xfId="0" applyFont="1" applyFill="1" applyBorder="1" applyAlignment="1">
      <alignment vertical="center" wrapText="1"/>
    </xf>
    <xf numFmtId="0" fontId="3" fillId="3" borderId="2"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3" fillId="3"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4" xfId="0" applyFont="1" applyBorder="1" applyAlignment="1">
      <alignment horizontal="center" vertical="center" wrapText="1"/>
    </xf>
    <xf numFmtId="0" fontId="3" fillId="0" borderId="3" xfId="0" applyFont="1" applyBorder="1" applyAlignment="1">
      <alignment horizontal="center" vertical="center" wrapText="1"/>
    </xf>
    <xf numFmtId="0" fontId="3" fillId="3" borderId="1" xfId="0" applyFont="1" applyFill="1" applyBorder="1" applyAlignment="1">
      <alignment horizontal="left" vertical="center" wrapText="1"/>
    </xf>
    <xf numFmtId="0" fontId="13" fillId="0" borderId="1" xfId="0" applyFont="1" applyBorder="1" applyAlignment="1">
      <alignment horizontal="center" vertical="center" wrapText="1"/>
    </xf>
    <xf numFmtId="0" fontId="3" fillId="0" borderId="1" xfId="0" applyFont="1" applyBorder="1" applyAlignment="1">
      <alignment vertical="center" wrapText="1"/>
    </xf>
    <xf numFmtId="0" fontId="13" fillId="3" borderId="1" xfId="0" applyFont="1" applyFill="1" applyBorder="1" applyAlignment="1">
      <alignment horizontal="left" vertical="center" wrapText="1"/>
    </xf>
    <xf numFmtId="0" fontId="0" fillId="0" borderId="1" xfId="0" applyBorder="1" applyAlignment="1">
      <alignment vertical="center"/>
    </xf>
    <xf numFmtId="0" fontId="7" fillId="2" borderId="1" xfId="0" applyFont="1" applyFill="1" applyBorder="1" applyAlignment="1">
      <alignment horizontal="center" vertical="center"/>
    </xf>
    <xf numFmtId="0" fontId="6" fillId="2" borderId="1" xfId="0" applyFont="1" applyFill="1" applyBorder="1" applyAlignment="1">
      <alignment horizontal="right" vertical="center" wrapText="1"/>
    </xf>
    <xf numFmtId="0" fontId="10" fillId="0" borderId="1" xfId="0" applyFont="1" applyBorder="1" applyAlignment="1">
      <alignment vertical="center"/>
    </xf>
    <xf numFmtId="0" fontId="8" fillId="0" borderId="0" xfId="0" applyFont="1" applyAlignment="1">
      <alignment horizontal="left" vertical="center" wrapText="1"/>
    </xf>
    <xf numFmtId="0" fontId="3" fillId="0" borderId="0" xfId="0" applyFont="1" applyAlignment="1">
      <alignment horizontal="left" vertical="center" wrapText="1"/>
    </xf>
    <xf numFmtId="0" fontId="3" fillId="0" borderId="0" xfId="0" applyFont="1" applyAlignment="1">
      <alignment horizontal="left" vertical="center"/>
    </xf>
    <xf numFmtId="0" fontId="9" fillId="0" borderId="0" xfId="0" applyFont="1" applyAlignment="1">
      <alignment horizontal="center" vertical="center" wrapText="1"/>
    </xf>
    <xf numFmtId="0" fontId="13" fillId="3" borderId="1" xfId="0" applyFont="1" applyFill="1" applyBorder="1" applyAlignment="1">
      <alignment horizontal="center" vertical="center" wrapText="1"/>
    </xf>
    <xf numFmtId="0" fontId="11" fillId="3" borderId="1" xfId="0" applyFont="1" applyFill="1" applyBorder="1" applyAlignment="1">
      <alignment horizontal="center" vertical="center" wrapText="1"/>
    </xf>
    <xf numFmtId="0" fontId="0" fillId="0" borderId="1" xfId="0" applyBorder="1"/>
  </cellXfs>
  <cellStyles count="2">
    <cellStyle name="Звичайний" xfId="0" builtinId="0"/>
    <cellStyle name="Обычный_Лист1"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B110"/>
  <sheetViews>
    <sheetView tabSelected="1" topLeftCell="A52" workbookViewId="0">
      <selection activeCell="B57" sqref="B57:B61"/>
    </sheetView>
  </sheetViews>
  <sheetFormatPr defaultRowHeight="15" x14ac:dyDescent="0.25"/>
  <cols>
    <col min="1" max="1" width="12.7109375" customWidth="1"/>
    <col min="2" max="2" width="37" customWidth="1"/>
    <col min="3" max="3" width="24.42578125" customWidth="1"/>
    <col min="4" max="4" width="10.85546875" customWidth="1"/>
    <col min="5" max="5" width="20.28515625" style="7" customWidth="1"/>
    <col min="6" max="6" width="13.7109375" style="7" customWidth="1"/>
    <col min="7" max="7" width="12" style="7" customWidth="1"/>
    <col min="8" max="8" width="10.28515625" style="7" customWidth="1"/>
    <col min="9" max="9" width="11.140625" style="7" customWidth="1"/>
    <col min="10" max="10" width="17.140625" customWidth="1"/>
  </cols>
  <sheetData>
    <row r="1" spans="1:54" ht="51.75" customHeight="1" x14ac:dyDescent="0.25">
      <c r="A1" s="1"/>
      <c r="B1" s="1"/>
      <c r="C1" s="1"/>
      <c r="D1" s="1"/>
      <c r="E1" s="4"/>
      <c r="F1" s="4"/>
      <c r="G1" s="34"/>
      <c r="H1" s="53" t="s">
        <v>47</v>
      </c>
      <c r="I1" s="54"/>
      <c r="J1" s="54"/>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row>
    <row r="2" spans="1:54" ht="1.5" customHeight="1" x14ac:dyDescent="0.25">
      <c r="A2" s="1"/>
      <c r="B2" s="1"/>
      <c r="C2" s="1"/>
      <c r="D2" s="1"/>
      <c r="E2" s="4"/>
      <c r="F2" s="4"/>
      <c r="G2" s="4"/>
      <c r="H2" s="4"/>
      <c r="I2" s="3"/>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row>
    <row r="3" spans="1:54" ht="75" customHeight="1" x14ac:dyDescent="0.25">
      <c r="A3" s="55" t="s">
        <v>42</v>
      </c>
      <c r="B3" s="55"/>
      <c r="C3" s="55"/>
      <c r="D3" s="55"/>
      <c r="E3" s="55"/>
      <c r="F3" s="55"/>
      <c r="G3" s="55"/>
      <c r="H3" s="55"/>
      <c r="I3" s="55"/>
      <c r="J3" s="55"/>
      <c r="K3" s="1"/>
      <c r="L3" s="1"/>
      <c r="M3" s="1"/>
      <c r="N3" s="1"/>
      <c r="O3" s="1"/>
      <c r="P3" s="1"/>
      <c r="Q3" s="1"/>
      <c r="R3" s="1"/>
      <c r="S3" s="1"/>
      <c r="T3" s="1"/>
      <c r="U3" s="1"/>
      <c r="V3" s="1"/>
      <c r="W3" s="1"/>
      <c r="X3" s="1"/>
      <c r="Y3" s="1"/>
      <c r="Z3" s="1"/>
      <c r="AA3" s="1"/>
      <c r="AB3" s="1"/>
      <c r="AC3" s="1"/>
      <c r="AD3" s="1"/>
      <c r="AE3" s="1"/>
      <c r="AF3" s="1"/>
      <c r="AG3" s="1"/>
      <c r="AH3" s="1"/>
      <c r="AI3" s="1"/>
      <c r="AJ3" s="1"/>
      <c r="AK3" s="1"/>
      <c r="AL3" s="1"/>
      <c r="AM3" s="1"/>
      <c r="AN3" s="1"/>
      <c r="AO3" s="1"/>
      <c r="AP3" s="1"/>
      <c r="AQ3" s="1"/>
      <c r="AR3" s="1"/>
      <c r="AS3" s="1"/>
      <c r="AT3" s="1"/>
      <c r="AU3" s="1"/>
      <c r="AV3" s="1"/>
      <c r="AW3" s="1"/>
      <c r="AX3" s="1"/>
      <c r="AY3" s="1"/>
      <c r="AZ3" s="1"/>
      <c r="BA3" s="1"/>
      <c r="BB3" s="1"/>
    </row>
    <row r="4" spans="1:54" s="16" customFormat="1" ht="18" customHeight="1" x14ac:dyDescent="0.2">
      <c r="A4" s="15"/>
      <c r="B4" s="15"/>
      <c r="C4" s="15"/>
      <c r="D4" s="15"/>
      <c r="E4" s="15"/>
      <c r="F4" s="15"/>
      <c r="G4" s="15"/>
      <c r="H4" s="15"/>
      <c r="I4" s="15"/>
      <c r="J4" s="15"/>
      <c r="K4" s="15"/>
      <c r="L4" s="15"/>
      <c r="M4" s="15"/>
      <c r="N4" s="15"/>
      <c r="O4" s="15"/>
      <c r="P4" s="15"/>
      <c r="Q4" s="15"/>
      <c r="R4" s="15"/>
      <c r="S4" s="15"/>
      <c r="T4" s="15"/>
      <c r="U4" s="15"/>
      <c r="V4" s="15"/>
      <c r="W4" s="15"/>
      <c r="X4" s="15"/>
      <c r="Y4" s="15"/>
      <c r="Z4" s="15"/>
      <c r="AA4" s="15"/>
      <c r="AB4" s="15"/>
      <c r="AC4" s="15"/>
      <c r="AD4" s="15"/>
      <c r="AE4" s="15"/>
      <c r="AF4" s="15"/>
      <c r="AG4" s="15"/>
      <c r="AH4" s="15"/>
      <c r="AI4" s="15"/>
      <c r="AJ4" s="15"/>
      <c r="AK4" s="15"/>
      <c r="AL4" s="15"/>
      <c r="AM4" s="15"/>
      <c r="AN4" s="15"/>
      <c r="AO4" s="15"/>
      <c r="AP4" s="15"/>
      <c r="AQ4" s="15"/>
      <c r="AR4" s="15"/>
      <c r="AS4" s="15"/>
      <c r="AT4" s="15"/>
      <c r="AU4" s="15"/>
      <c r="AV4" s="15"/>
      <c r="AW4" s="15"/>
      <c r="AX4" s="15"/>
      <c r="AY4" s="15"/>
      <c r="AZ4" s="15"/>
      <c r="BA4" s="15"/>
      <c r="BB4" s="15"/>
    </row>
    <row r="5" spans="1:54" ht="16.5" customHeight="1" x14ac:dyDescent="0.25">
      <c r="A5" s="57" t="s">
        <v>0</v>
      </c>
      <c r="B5" s="57" t="s">
        <v>12</v>
      </c>
      <c r="C5" s="57" t="s">
        <v>1</v>
      </c>
      <c r="D5" s="57" t="s">
        <v>8</v>
      </c>
      <c r="E5" s="57" t="s">
        <v>9</v>
      </c>
      <c r="F5" s="57" t="s">
        <v>10</v>
      </c>
      <c r="G5" s="58"/>
      <c r="H5" s="58"/>
      <c r="I5" s="58"/>
      <c r="J5" s="57" t="s">
        <v>7</v>
      </c>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row>
    <row r="6" spans="1:54" ht="34.5" customHeight="1" x14ac:dyDescent="0.25">
      <c r="A6" s="57"/>
      <c r="B6" s="58"/>
      <c r="C6" s="58"/>
      <c r="D6" s="57"/>
      <c r="E6" s="57"/>
      <c r="F6" s="20" t="s">
        <v>2</v>
      </c>
      <c r="G6" s="9">
        <v>2024</v>
      </c>
      <c r="H6" s="10">
        <v>2025</v>
      </c>
      <c r="I6" s="10">
        <v>2026</v>
      </c>
      <c r="J6" s="58"/>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
      <c r="BA6" s="1"/>
      <c r="BB6" s="1"/>
    </row>
    <row r="7" spans="1:54" ht="30.6" customHeight="1" x14ac:dyDescent="0.25">
      <c r="A7" s="56" t="s">
        <v>13</v>
      </c>
      <c r="B7" s="47" t="s">
        <v>38</v>
      </c>
      <c r="C7" s="47" t="s">
        <v>32</v>
      </c>
      <c r="D7" s="45" t="s">
        <v>27</v>
      </c>
      <c r="E7" s="21" t="s">
        <v>11</v>
      </c>
      <c r="F7" s="24">
        <f>G7+H7+I7</f>
        <v>0</v>
      </c>
      <c r="G7" s="24">
        <f>G8+G9+G10+G11</f>
        <v>0</v>
      </c>
      <c r="H7" s="24">
        <f t="shared" ref="H7:I7" si="0">H8+H9+H10+H11</f>
        <v>0</v>
      </c>
      <c r="I7" s="24">
        <f t="shared" si="0"/>
        <v>0</v>
      </c>
      <c r="J7" s="40" t="s">
        <v>46</v>
      </c>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row>
    <row r="8" spans="1:54" ht="18.95" customHeight="1" x14ac:dyDescent="0.25">
      <c r="A8" s="56"/>
      <c r="B8" s="48"/>
      <c r="C8" s="48"/>
      <c r="D8" s="45"/>
      <c r="E8" s="13" t="s">
        <v>3</v>
      </c>
      <c r="F8" s="24">
        <f t="shared" ref="F8:F11" si="1">G8+H8+I8</f>
        <v>0</v>
      </c>
      <c r="G8" s="2"/>
      <c r="H8" s="2"/>
      <c r="I8" s="2"/>
      <c r="J8" s="40"/>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row>
    <row r="9" spans="1:54" ht="18.95" customHeight="1" x14ac:dyDescent="0.25">
      <c r="A9" s="56"/>
      <c r="B9" s="48"/>
      <c r="C9" s="48"/>
      <c r="D9" s="45"/>
      <c r="E9" s="13" t="s">
        <v>4</v>
      </c>
      <c r="F9" s="24">
        <f t="shared" si="1"/>
        <v>0</v>
      </c>
      <c r="G9" s="2"/>
      <c r="H9" s="2"/>
      <c r="I9" s="2"/>
      <c r="J9" s="40"/>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row>
    <row r="10" spans="1:54" ht="18.95" customHeight="1" x14ac:dyDescent="0.25">
      <c r="A10" s="56"/>
      <c r="B10" s="48"/>
      <c r="C10" s="48"/>
      <c r="D10" s="45"/>
      <c r="E10" s="14" t="s">
        <v>5</v>
      </c>
      <c r="F10" s="24">
        <f t="shared" si="1"/>
        <v>0</v>
      </c>
      <c r="G10" s="11"/>
      <c r="H10" s="11"/>
      <c r="I10" s="11"/>
      <c r="J10" s="40"/>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row>
    <row r="11" spans="1:54" ht="59.25" customHeight="1" x14ac:dyDescent="0.25">
      <c r="A11" s="56"/>
      <c r="B11" s="48"/>
      <c r="C11" s="48"/>
      <c r="D11" s="45"/>
      <c r="E11" s="14" t="s">
        <v>6</v>
      </c>
      <c r="F11" s="24">
        <f t="shared" si="1"/>
        <v>0</v>
      </c>
      <c r="G11" s="2"/>
      <c r="H11" s="2"/>
      <c r="I11" s="2"/>
      <c r="J11" s="40"/>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row>
    <row r="12" spans="1:54" ht="28.9" customHeight="1" x14ac:dyDescent="0.25">
      <c r="A12" s="56"/>
      <c r="B12" s="44" t="s">
        <v>21</v>
      </c>
      <c r="C12" s="44" t="s">
        <v>34</v>
      </c>
      <c r="D12" s="45" t="s">
        <v>27</v>
      </c>
      <c r="E12" s="21" t="s">
        <v>11</v>
      </c>
      <c r="F12" s="24">
        <f>G12+H12+I12</f>
        <v>0</v>
      </c>
      <c r="G12" s="24">
        <f t="shared" ref="G12:I12" si="2">G13+G14+G15+G16</f>
        <v>0</v>
      </c>
      <c r="H12" s="24">
        <f t="shared" si="2"/>
        <v>0</v>
      </c>
      <c r="I12" s="24">
        <f t="shared" si="2"/>
        <v>0</v>
      </c>
      <c r="J12" s="40" t="s">
        <v>45</v>
      </c>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row>
    <row r="13" spans="1:54" ht="18.95" customHeight="1" x14ac:dyDescent="0.25">
      <c r="A13" s="56"/>
      <c r="B13" s="48"/>
      <c r="C13" s="48"/>
      <c r="D13" s="45"/>
      <c r="E13" s="13" t="s">
        <v>3</v>
      </c>
      <c r="F13" s="24">
        <f t="shared" ref="F13:F61" si="3">G13+H13+I13</f>
        <v>0</v>
      </c>
      <c r="G13" s="2"/>
      <c r="H13" s="2"/>
      <c r="I13" s="2"/>
      <c r="J13" s="40"/>
      <c r="K13" s="1"/>
      <c r="L13" s="1"/>
      <c r="M13" s="1"/>
      <c r="N13" s="1"/>
      <c r="O13" s="1"/>
      <c r="P13" s="1"/>
      <c r="Q13" s="1"/>
      <c r="R13" s="1"/>
      <c r="S13" s="1"/>
      <c r="T13" s="1"/>
      <c r="U13" s="1"/>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row>
    <row r="14" spans="1:54" ht="18.95" customHeight="1" x14ac:dyDescent="0.25">
      <c r="A14" s="56"/>
      <c r="B14" s="48"/>
      <c r="C14" s="48"/>
      <c r="D14" s="45"/>
      <c r="E14" s="13" t="s">
        <v>4</v>
      </c>
      <c r="F14" s="24">
        <f t="shared" si="3"/>
        <v>0</v>
      </c>
      <c r="G14" s="2"/>
      <c r="H14" s="2"/>
      <c r="I14" s="2"/>
      <c r="J14" s="40"/>
      <c r="K14" s="1"/>
      <c r="L14" s="1"/>
      <c r="M14" s="1"/>
      <c r="N14" s="1"/>
      <c r="O14" s="1"/>
      <c r="P14" s="1"/>
      <c r="Q14" s="1"/>
      <c r="R14" s="1"/>
      <c r="S14" s="1"/>
      <c r="T14" s="1"/>
      <c r="U14" s="1"/>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row>
    <row r="15" spans="1:54" ht="18.95" customHeight="1" x14ac:dyDescent="0.25">
      <c r="A15" s="56"/>
      <c r="B15" s="48"/>
      <c r="C15" s="48"/>
      <c r="D15" s="45"/>
      <c r="E15" s="14" t="s">
        <v>5</v>
      </c>
      <c r="F15" s="24">
        <f t="shared" si="3"/>
        <v>0</v>
      </c>
      <c r="G15" s="12"/>
      <c r="H15" s="11"/>
      <c r="I15" s="11"/>
      <c r="J15" s="40"/>
      <c r="K15" s="1"/>
      <c r="L15" s="1"/>
      <c r="M15" s="1"/>
      <c r="N15" s="1"/>
      <c r="O15" s="1"/>
      <c r="P15" s="1"/>
      <c r="Q15" s="1"/>
      <c r="R15" s="1"/>
      <c r="S15" s="1"/>
      <c r="T15" s="1"/>
      <c r="U15" s="1"/>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row>
    <row r="16" spans="1:54" ht="49.5" customHeight="1" x14ac:dyDescent="0.25">
      <c r="A16" s="56"/>
      <c r="B16" s="48"/>
      <c r="C16" s="48"/>
      <c r="D16" s="45"/>
      <c r="E16" s="14" t="s">
        <v>6</v>
      </c>
      <c r="F16" s="24">
        <f t="shared" si="3"/>
        <v>0</v>
      </c>
      <c r="G16" s="2"/>
      <c r="H16" s="2"/>
      <c r="I16" s="2"/>
      <c r="J16" s="40"/>
      <c r="K16" s="1"/>
      <c r="L16" s="1"/>
      <c r="M16" s="1"/>
      <c r="N16" s="1"/>
      <c r="O16" s="1"/>
      <c r="P16" s="1"/>
      <c r="Q16" s="1"/>
      <c r="R16" s="1"/>
      <c r="S16" s="1"/>
      <c r="T16" s="1"/>
      <c r="U16" s="1"/>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row>
    <row r="17" spans="1:54" ht="25.9" customHeight="1" x14ac:dyDescent="0.25">
      <c r="A17" s="56"/>
      <c r="B17" s="44" t="s">
        <v>22</v>
      </c>
      <c r="C17" s="44" t="s">
        <v>33</v>
      </c>
      <c r="D17" s="45" t="s">
        <v>27</v>
      </c>
      <c r="E17" s="21" t="s">
        <v>11</v>
      </c>
      <c r="F17" s="24">
        <f t="shared" si="3"/>
        <v>0</v>
      </c>
      <c r="G17" s="24">
        <v>0</v>
      </c>
      <c r="H17" s="24">
        <v>0</v>
      </c>
      <c r="I17" s="24">
        <f t="shared" ref="I17" si="4">I18+I19+I20+I21</f>
        <v>0</v>
      </c>
      <c r="J17" s="40" t="s">
        <v>44</v>
      </c>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row>
    <row r="18" spans="1:54" ht="20.100000000000001" customHeight="1" x14ac:dyDescent="0.25">
      <c r="A18" s="56"/>
      <c r="B18" s="48"/>
      <c r="C18" s="48"/>
      <c r="D18" s="45"/>
      <c r="E18" s="13" t="s">
        <v>3</v>
      </c>
      <c r="F18" s="24">
        <f t="shared" si="3"/>
        <v>0</v>
      </c>
      <c r="G18" s="2"/>
      <c r="H18" s="2"/>
      <c r="I18" s="2"/>
      <c r="J18" s="40"/>
      <c r="K18" s="1"/>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row>
    <row r="19" spans="1:54" ht="20.100000000000001" customHeight="1" x14ac:dyDescent="0.25">
      <c r="A19" s="56"/>
      <c r="B19" s="48"/>
      <c r="C19" s="48"/>
      <c r="D19" s="45"/>
      <c r="E19" s="13" t="s">
        <v>4</v>
      </c>
      <c r="F19" s="24">
        <f t="shared" si="3"/>
        <v>0</v>
      </c>
      <c r="G19" s="2"/>
      <c r="H19" s="2"/>
      <c r="I19" s="2"/>
      <c r="J19" s="40"/>
      <c r="K19" s="1"/>
      <c r="L19" s="1"/>
      <c r="M19" s="1"/>
      <c r="N19" s="1"/>
      <c r="O19" s="1"/>
      <c r="P19" s="1"/>
      <c r="Q19" s="1"/>
      <c r="R19" s="1"/>
      <c r="S19" s="1"/>
      <c r="T19" s="1"/>
      <c r="U19" s="1"/>
      <c r="V19" s="1"/>
      <c r="W19" s="1"/>
      <c r="X19" s="1"/>
      <c r="Y19" s="1"/>
      <c r="Z19" s="1"/>
      <c r="AA19" s="1"/>
      <c r="AB19" s="1"/>
      <c r="AC19" s="1"/>
      <c r="AD19" s="1"/>
      <c r="AE19" s="1"/>
      <c r="AF19" s="1"/>
      <c r="AG19" s="1"/>
      <c r="AH19" s="1"/>
      <c r="AI19" s="1"/>
      <c r="AJ19" s="1"/>
      <c r="AK19" s="1"/>
      <c r="AL19" s="1"/>
      <c r="AM19" s="1"/>
      <c r="AN19" s="1"/>
      <c r="AO19" s="1"/>
      <c r="AP19" s="1"/>
      <c r="AQ19" s="1"/>
      <c r="AR19" s="1"/>
      <c r="AS19" s="1"/>
      <c r="AT19" s="1"/>
      <c r="AU19" s="1"/>
      <c r="AV19" s="1"/>
      <c r="AW19" s="1"/>
      <c r="AX19" s="1"/>
      <c r="AY19" s="1"/>
      <c r="AZ19" s="1"/>
      <c r="BA19" s="1"/>
      <c r="BB19" s="1"/>
    </row>
    <row r="20" spans="1:54" ht="20.100000000000001" customHeight="1" x14ac:dyDescent="0.25">
      <c r="A20" s="56"/>
      <c r="B20" s="48"/>
      <c r="C20" s="48"/>
      <c r="D20" s="45"/>
      <c r="E20" s="14" t="s">
        <v>5</v>
      </c>
      <c r="F20" s="24">
        <f t="shared" si="3"/>
        <v>0</v>
      </c>
      <c r="G20" s="22"/>
      <c r="H20" s="23"/>
      <c r="I20" s="23"/>
      <c r="J20" s="40"/>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row>
    <row r="21" spans="1:54" ht="66.75" customHeight="1" x14ac:dyDescent="0.25">
      <c r="A21" s="56"/>
      <c r="B21" s="48"/>
      <c r="C21" s="48"/>
      <c r="D21" s="45"/>
      <c r="E21" s="14" t="s">
        <v>6</v>
      </c>
      <c r="F21" s="24">
        <f t="shared" si="3"/>
        <v>0</v>
      </c>
      <c r="G21" s="23"/>
      <c r="H21" s="23"/>
      <c r="I21" s="23"/>
      <c r="J21" s="40"/>
      <c r="K21" s="1"/>
      <c r="L21" s="1"/>
      <c r="M21" s="1"/>
      <c r="N21" s="1"/>
      <c r="O21" s="1"/>
      <c r="P21" s="1"/>
      <c r="Q21" s="1"/>
      <c r="R21" s="1"/>
      <c r="S21" s="1"/>
      <c r="T21" s="1"/>
      <c r="U21" s="1"/>
      <c r="V21" s="1"/>
      <c r="W21" s="1"/>
      <c r="X21" s="1"/>
      <c r="Y21" s="1"/>
      <c r="Z21" s="1"/>
      <c r="AA21" s="1"/>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row>
    <row r="22" spans="1:54" ht="24" customHeight="1" x14ac:dyDescent="0.25">
      <c r="A22" s="37" t="s">
        <v>41</v>
      </c>
      <c r="B22" s="44" t="s">
        <v>23</v>
      </c>
      <c r="C22" s="44" t="s">
        <v>28</v>
      </c>
      <c r="D22" s="45" t="s">
        <v>27</v>
      </c>
      <c r="E22" s="21" t="s">
        <v>11</v>
      </c>
      <c r="F22" s="24">
        <f t="shared" si="3"/>
        <v>0</v>
      </c>
      <c r="G22" s="24">
        <f t="shared" ref="G22:I22" si="5">G23+G24+G25+G26</f>
        <v>0</v>
      </c>
      <c r="H22" s="24">
        <f t="shared" si="5"/>
        <v>0</v>
      </c>
      <c r="I22" s="24">
        <f t="shared" si="5"/>
        <v>0</v>
      </c>
      <c r="J22" s="40" t="s">
        <v>17</v>
      </c>
      <c r="K22" s="1"/>
      <c r="L22" s="1"/>
      <c r="M22" s="1"/>
      <c r="N22" s="1"/>
      <c r="O22" s="1"/>
      <c r="P22" s="1"/>
      <c r="Q22" s="1"/>
      <c r="R22" s="1"/>
      <c r="S22" s="1"/>
      <c r="T22" s="1"/>
      <c r="U22" s="1"/>
      <c r="V22" s="1"/>
      <c r="W22" s="1"/>
      <c r="X22" s="1"/>
      <c r="Y22" s="1"/>
      <c r="Z22" s="1"/>
      <c r="AA22" s="1"/>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row>
    <row r="23" spans="1:54" ht="21.95" customHeight="1" x14ac:dyDescent="0.25">
      <c r="A23" s="38"/>
      <c r="B23" s="44"/>
      <c r="C23" s="44"/>
      <c r="D23" s="45"/>
      <c r="E23" s="13" t="s">
        <v>3</v>
      </c>
      <c r="F23" s="24">
        <f t="shared" si="3"/>
        <v>0</v>
      </c>
      <c r="G23" s="23"/>
      <c r="H23" s="23"/>
      <c r="I23" s="23"/>
      <c r="J23" s="40"/>
      <c r="K23" s="1"/>
      <c r="L23" s="1"/>
      <c r="M23" s="1"/>
      <c r="N23" s="1"/>
      <c r="O23" s="1"/>
      <c r="P23" s="1"/>
      <c r="Q23" s="1"/>
      <c r="R23" s="1"/>
      <c r="S23" s="1"/>
      <c r="T23" s="1"/>
      <c r="U23" s="1"/>
      <c r="V23" s="1"/>
      <c r="W23" s="1"/>
      <c r="X23" s="1"/>
      <c r="Y23" s="1"/>
      <c r="Z23" s="1"/>
      <c r="AA23" s="1"/>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row>
    <row r="24" spans="1:54" ht="15.75" customHeight="1" x14ac:dyDescent="0.25">
      <c r="A24" s="38"/>
      <c r="B24" s="44"/>
      <c r="C24" s="44"/>
      <c r="D24" s="45"/>
      <c r="E24" s="13" t="s">
        <v>4</v>
      </c>
      <c r="F24" s="24">
        <f t="shared" si="3"/>
        <v>0</v>
      </c>
      <c r="G24" s="23"/>
      <c r="H24" s="23"/>
      <c r="I24" s="23"/>
      <c r="J24" s="40"/>
      <c r="K24" s="1"/>
      <c r="L24" s="1"/>
      <c r="M24" s="1"/>
      <c r="N24" s="1"/>
      <c r="O24" s="1"/>
      <c r="P24" s="1"/>
      <c r="Q24" s="1"/>
      <c r="R24" s="1"/>
      <c r="S24" s="1"/>
      <c r="T24" s="1"/>
      <c r="U24" s="1"/>
      <c r="V24" s="1"/>
      <c r="W24" s="1"/>
      <c r="X24" s="1"/>
      <c r="Y24" s="1"/>
      <c r="Z24" s="1"/>
      <c r="AA24" s="1"/>
      <c r="AB24" s="1"/>
      <c r="AC24" s="1"/>
      <c r="AD24" s="1"/>
      <c r="AE24" s="1"/>
      <c r="AF24" s="1"/>
      <c r="AG24" s="1"/>
      <c r="AH24" s="1"/>
      <c r="AI24" s="1"/>
      <c r="AJ24" s="1"/>
      <c r="AK24" s="1"/>
      <c r="AL24" s="1"/>
      <c r="AM24" s="1"/>
      <c r="AN24" s="1"/>
      <c r="AO24" s="1"/>
      <c r="AP24" s="1"/>
      <c r="AQ24" s="1"/>
      <c r="AR24" s="1"/>
      <c r="AS24" s="1"/>
      <c r="AT24" s="1"/>
      <c r="AU24" s="1"/>
      <c r="AV24" s="1"/>
      <c r="AW24" s="1"/>
      <c r="AX24" s="1"/>
      <c r="AY24" s="1"/>
      <c r="AZ24" s="1"/>
      <c r="BA24" s="1"/>
      <c r="BB24" s="1"/>
    </row>
    <row r="25" spans="1:54" ht="17.25" customHeight="1" x14ac:dyDescent="0.25">
      <c r="A25" s="38"/>
      <c r="B25" s="44"/>
      <c r="C25" s="44"/>
      <c r="D25" s="45"/>
      <c r="E25" s="14" t="s">
        <v>5</v>
      </c>
      <c r="F25" s="24">
        <f t="shared" si="3"/>
        <v>0</v>
      </c>
      <c r="G25" s="23"/>
      <c r="H25" s="23"/>
      <c r="I25" s="23"/>
      <c r="J25" s="40"/>
      <c r="K25" s="1"/>
      <c r="L25" s="1"/>
      <c r="M25" s="1"/>
      <c r="N25" s="1"/>
      <c r="O25" s="1"/>
      <c r="P25" s="1"/>
      <c r="Q25" s="1"/>
      <c r="R25" s="1"/>
      <c r="S25" s="1"/>
      <c r="T25" s="1"/>
      <c r="U25" s="1"/>
      <c r="V25" s="1"/>
      <c r="W25" s="1"/>
      <c r="X25" s="1"/>
      <c r="Y25" s="1"/>
      <c r="Z25" s="1"/>
      <c r="AA25" s="1"/>
      <c r="AB25" s="1"/>
      <c r="AC25" s="1"/>
      <c r="AD25" s="1"/>
      <c r="AE25" s="1"/>
      <c r="AF25" s="1"/>
      <c r="AG25" s="1"/>
      <c r="AH25" s="1"/>
      <c r="AI25" s="1"/>
      <c r="AJ25" s="1"/>
      <c r="AK25" s="1"/>
      <c r="AL25" s="1"/>
      <c r="AM25" s="1"/>
      <c r="AN25" s="1"/>
      <c r="AO25" s="1"/>
      <c r="AP25" s="1"/>
      <c r="AQ25" s="1"/>
      <c r="AR25" s="1"/>
      <c r="AS25" s="1"/>
      <c r="AT25" s="1"/>
      <c r="AU25" s="1"/>
      <c r="AV25" s="1"/>
      <c r="AW25" s="1"/>
      <c r="AX25" s="1"/>
      <c r="AY25" s="1"/>
      <c r="AZ25" s="1"/>
      <c r="BA25" s="1"/>
      <c r="BB25" s="1"/>
    </row>
    <row r="26" spans="1:54" ht="49.5" customHeight="1" x14ac:dyDescent="0.25">
      <c r="A26" s="38"/>
      <c r="B26" s="44"/>
      <c r="C26" s="44"/>
      <c r="D26" s="45"/>
      <c r="E26" s="14" t="s">
        <v>6</v>
      </c>
      <c r="F26" s="24">
        <f t="shared" si="3"/>
        <v>0</v>
      </c>
      <c r="G26" s="23"/>
      <c r="H26" s="23"/>
      <c r="I26" s="23"/>
      <c r="J26" s="40"/>
      <c r="K26" s="1"/>
      <c r="L26" s="1"/>
      <c r="M26" s="1"/>
      <c r="N26" s="1"/>
      <c r="O26" s="1"/>
      <c r="P26" s="1"/>
      <c r="Q26" s="1"/>
      <c r="R26" s="1"/>
      <c r="S26" s="1"/>
      <c r="T26" s="1"/>
      <c r="U26" s="1"/>
      <c r="V26" s="1"/>
      <c r="W26" s="1"/>
      <c r="X26" s="1"/>
      <c r="Y26" s="1"/>
      <c r="Z26" s="1"/>
      <c r="AA26" s="1"/>
      <c r="AB26" s="1"/>
      <c r="AC26" s="1"/>
      <c r="AD26" s="1"/>
      <c r="AE26" s="1"/>
      <c r="AF26" s="1"/>
      <c r="AG26" s="1"/>
      <c r="AH26" s="1"/>
      <c r="AI26" s="1"/>
      <c r="AJ26" s="1"/>
      <c r="AK26" s="1"/>
      <c r="AL26" s="1"/>
      <c r="AM26" s="1"/>
      <c r="AN26" s="1"/>
      <c r="AO26" s="1"/>
      <c r="AP26" s="1"/>
      <c r="AQ26" s="1"/>
      <c r="AR26" s="1"/>
      <c r="AS26" s="1"/>
      <c r="AT26" s="1"/>
      <c r="AU26" s="1"/>
      <c r="AV26" s="1"/>
      <c r="AW26" s="1"/>
      <c r="AX26" s="1"/>
      <c r="AY26" s="1"/>
      <c r="AZ26" s="1"/>
      <c r="BA26" s="1"/>
      <c r="BB26" s="1"/>
    </row>
    <row r="27" spans="1:54" ht="18" customHeight="1" x14ac:dyDescent="0.25">
      <c r="A27" s="38"/>
      <c r="B27" s="46" t="s">
        <v>24</v>
      </c>
      <c r="C27" s="46" t="s">
        <v>31</v>
      </c>
      <c r="D27" s="45" t="s">
        <v>27</v>
      </c>
      <c r="E27" s="21" t="s">
        <v>11</v>
      </c>
      <c r="F27" s="24">
        <f t="shared" si="3"/>
        <v>0</v>
      </c>
      <c r="G27" s="24">
        <f t="shared" ref="G27:I27" si="6">G28+G29+G30+G31</f>
        <v>0</v>
      </c>
      <c r="H27" s="24">
        <f t="shared" si="6"/>
        <v>0</v>
      </c>
      <c r="I27" s="24">
        <f t="shared" si="6"/>
        <v>0</v>
      </c>
      <c r="J27" s="40" t="s">
        <v>17</v>
      </c>
      <c r="K27" s="1"/>
      <c r="L27" s="1"/>
      <c r="M27" s="1"/>
      <c r="N27" s="1"/>
      <c r="O27" s="1"/>
      <c r="P27" s="1"/>
      <c r="Q27" s="1"/>
      <c r="R27" s="1"/>
      <c r="S27" s="1"/>
      <c r="T27" s="1"/>
      <c r="U27" s="1"/>
      <c r="V27" s="1"/>
      <c r="W27" s="1"/>
      <c r="X27" s="1"/>
      <c r="Y27" s="1"/>
      <c r="Z27" s="1"/>
      <c r="AA27" s="1"/>
      <c r="AB27" s="1"/>
      <c r="AC27" s="1"/>
      <c r="AD27" s="1"/>
      <c r="AE27" s="1"/>
      <c r="AF27" s="1"/>
      <c r="AG27" s="1"/>
      <c r="AH27" s="1"/>
      <c r="AI27" s="1"/>
      <c r="AJ27" s="1"/>
      <c r="AK27" s="1"/>
      <c r="AL27" s="1"/>
      <c r="AM27" s="1"/>
      <c r="AN27" s="1"/>
      <c r="AO27" s="1"/>
      <c r="AP27" s="1"/>
      <c r="AQ27" s="1"/>
      <c r="AR27" s="1"/>
      <c r="AS27" s="1"/>
      <c r="AT27" s="1"/>
      <c r="AU27" s="1"/>
      <c r="AV27" s="1"/>
      <c r="AW27" s="1"/>
      <c r="AX27" s="1"/>
      <c r="AY27" s="1"/>
      <c r="AZ27" s="1"/>
      <c r="BA27" s="1"/>
      <c r="BB27" s="1"/>
    </row>
    <row r="28" spans="1:54" ht="18" customHeight="1" x14ac:dyDescent="0.25">
      <c r="A28" s="38"/>
      <c r="B28" s="46"/>
      <c r="C28" s="46"/>
      <c r="D28" s="45"/>
      <c r="E28" s="13" t="s">
        <v>3</v>
      </c>
      <c r="F28" s="24">
        <f t="shared" si="3"/>
        <v>0</v>
      </c>
      <c r="G28" s="23"/>
      <c r="H28" s="23"/>
      <c r="I28" s="23"/>
      <c r="J28" s="40"/>
      <c r="K28" s="1"/>
      <c r="L28" s="1"/>
      <c r="M28" s="1"/>
      <c r="N28" s="1"/>
      <c r="O28" s="1"/>
      <c r="P28" s="1"/>
      <c r="Q28" s="1"/>
      <c r="R28" s="1"/>
      <c r="S28" s="1"/>
      <c r="T28" s="1"/>
      <c r="U28" s="1"/>
      <c r="V28" s="1"/>
      <c r="W28" s="1"/>
      <c r="X28" s="1"/>
      <c r="Y28" s="1"/>
      <c r="Z28" s="1"/>
      <c r="AA28" s="1"/>
      <c r="AB28" s="1"/>
      <c r="AC28" s="1"/>
      <c r="AD28" s="1"/>
      <c r="AE28" s="1"/>
      <c r="AF28" s="1"/>
      <c r="AG28" s="1"/>
      <c r="AH28" s="1"/>
      <c r="AI28" s="1"/>
      <c r="AJ28" s="1"/>
      <c r="AK28" s="1"/>
      <c r="AL28" s="1"/>
      <c r="AM28" s="1"/>
      <c r="AN28" s="1"/>
      <c r="AO28" s="1"/>
      <c r="AP28" s="1"/>
      <c r="AQ28" s="1"/>
      <c r="AR28" s="1"/>
      <c r="AS28" s="1"/>
      <c r="AT28" s="1"/>
      <c r="AU28" s="1"/>
      <c r="AV28" s="1"/>
      <c r="AW28" s="1"/>
      <c r="AX28" s="1"/>
      <c r="AY28" s="1"/>
      <c r="AZ28" s="1"/>
      <c r="BA28" s="1"/>
      <c r="BB28" s="1"/>
    </row>
    <row r="29" spans="1:54" ht="15" customHeight="1" x14ac:dyDescent="0.25">
      <c r="A29" s="38"/>
      <c r="B29" s="46"/>
      <c r="C29" s="46"/>
      <c r="D29" s="45"/>
      <c r="E29" s="13" t="s">
        <v>4</v>
      </c>
      <c r="F29" s="24">
        <f t="shared" si="3"/>
        <v>0</v>
      </c>
      <c r="G29" s="23"/>
      <c r="H29" s="23"/>
      <c r="I29" s="23"/>
      <c r="J29" s="40"/>
      <c r="K29" s="1"/>
      <c r="L29" s="1"/>
      <c r="M29" s="1"/>
      <c r="N29" s="1"/>
      <c r="O29" s="1"/>
      <c r="P29" s="1"/>
      <c r="Q29" s="1"/>
      <c r="R29" s="1"/>
      <c r="S29" s="1"/>
      <c r="T29" s="1"/>
      <c r="U29" s="1"/>
      <c r="V29" s="1"/>
      <c r="W29" s="1"/>
      <c r="X29" s="1"/>
      <c r="Y29" s="1"/>
      <c r="Z29" s="1"/>
      <c r="AA29" s="1"/>
      <c r="AB29" s="1"/>
      <c r="AC29" s="1"/>
      <c r="AD29" s="1"/>
      <c r="AE29" s="1"/>
      <c r="AF29" s="1"/>
      <c r="AG29" s="1"/>
      <c r="AH29" s="1"/>
      <c r="AI29" s="1"/>
      <c r="AJ29" s="1"/>
      <c r="AK29" s="1"/>
      <c r="AL29" s="1"/>
      <c r="AM29" s="1"/>
      <c r="AN29" s="1"/>
      <c r="AO29" s="1"/>
      <c r="AP29" s="1"/>
      <c r="AQ29" s="1"/>
      <c r="AR29" s="1"/>
      <c r="AS29" s="1"/>
      <c r="AT29" s="1"/>
      <c r="AU29" s="1"/>
      <c r="AV29" s="1"/>
      <c r="AW29" s="1"/>
      <c r="AX29" s="1"/>
      <c r="AY29" s="1"/>
      <c r="AZ29" s="1"/>
      <c r="BA29" s="1"/>
      <c r="BB29" s="1"/>
    </row>
    <row r="30" spans="1:54" ht="18" customHeight="1" x14ac:dyDescent="0.25">
      <c r="A30" s="38"/>
      <c r="B30" s="46"/>
      <c r="C30" s="46"/>
      <c r="D30" s="45"/>
      <c r="E30" s="14" t="s">
        <v>5</v>
      </c>
      <c r="F30" s="24">
        <f t="shared" si="3"/>
        <v>0</v>
      </c>
      <c r="G30" s="23"/>
      <c r="H30" s="23"/>
      <c r="I30" s="23"/>
      <c r="J30" s="40"/>
      <c r="K30" s="1"/>
      <c r="L30" s="1"/>
      <c r="M30" s="1"/>
      <c r="N30" s="1"/>
      <c r="O30" s="1"/>
      <c r="P30" s="1"/>
      <c r="Q30" s="1"/>
      <c r="R30" s="1"/>
      <c r="S30" s="1"/>
      <c r="T30" s="1"/>
      <c r="U30" s="1"/>
      <c r="V30" s="1"/>
      <c r="W30" s="1"/>
      <c r="X30" s="1"/>
      <c r="Y30" s="1"/>
      <c r="Z30" s="1"/>
      <c r="AA30" s="1"/>
      <c r="AB30" s="1"/>
      <c r="AC30" s="1"/>
      <c r="AD30" s="1"/>
      <c r="AE30" s="1"/>
      <c r="AF30" s="1"/>
      <c r="AG30" s="1"/>
      <c r="AH30" s="1"/>
      <c r="AI30" s="1"/>
      <c r="AJ30" s="1"/>
      <c r="AK30" s="1"/>
      <c r="AL30" s="1"/>
      <c r="AM30" s="1"/>
      <c r="AN30" s="1"/>
      <c r="AO30" s="1"/>
      <c r="AP30" s="1"/>
      <c r="AQ30" s="1"/>
      <c r="AR30" s="1"/>
      <c r="AS30" s="1"/>
      <c r="AT30" s="1"/>
      <c r="AU30" s="1"/>
      <c r="AV30" s="1"/>
      <c r="AW30" s="1"/>
      <c r="AX30" s="1"/>
      <c r="AY30" s="1"/>
      <c r="AZ30" s="1"/>
      <c r="BA30" s="1"/>
      <c r="BB30" s="1"/>
    </row>
    <row r="31" spans="1:54" ht="11.25" customHeight="1" x14ac:dyDescent="0.25">
      <c r="A31" s="38"/>
      <c r="B31" s="46"/>
      <c r="C31" s="46"/>
      <c r="D31" s="45"/>
      <c r="E31" s="14" t="s">
        <v>6</v>
      </c>
      <c r="F31" s="24">
        <f t="shared" si="3"/>
        <v>0</v>
      </c>
      <c r="G31" s="23"/>
      <c r="H31" s="23"/>
      <c r="I31" s="23"/>
      <c r="J31" s="40"/>
      <c r="K31" s="1"/>
      <c r="L31" s="1"/>
      <c r="M31" s="1"/>
      <c r="N31" s="1"/>
      <c r="O31" s="1"/>
      <c r="P31" s="1"/>
      <c r="Q31" s="1"/>
      <c r="R31" s="1"/>
      <c r="S31" s="1"/>
      <c r="T31" s="1"/>
      <c r="U31" s="1"/>
      <c r="V31" s="1"/>
      <c r="W31" s="1"/>
      <c r="X31" s="1"/>
      <c r="Y31" s="1"/>
      <c r="Z31" s="1"/>
      <c r="AA31" s="1"/>
      <c r="AB31" s="1"/>
      <c r="AC31" s="1"/>
      <c r="AD31" s="1"/>
      <c r="AE31" s="1"/>
      <c r="AF31" s="1"/>
      <c r="AG31" s="1"/>
      <c r="AH31" s="1"/>
      <c r="AI31" s="1"/>
      <c r="AJ31" s="1"/>
      <c r="AK31" s="1"/>
      <c r="AL31" s="1"/>
      <c r="AM31" s="1"/>
      <c r="AN31" s="1"/>
      <c r="AO31" s="1"/>
      <c r="AP31" s="1"/>
      <c r="AQ31" s="1"/>
      <c r="AR31" s="1"/>
      <c r="AS31" s="1"/>
      <c r="AT31" s="1"/>
      <c r="AU31" s="1"/>
      <c r="AV31" s="1"/>
      <c r="AW31" s="1"/>
      <c r="AX31" s="1"/>
      <c r="AY31" s="1"/>
      <c r="AZ31" s="1"/>
      <c r="BA31" s="1"/>
      <c r="BB31" s="1"/>
    </row>
    <row r="32" spans="1:54" ht="21.95" customHeight="1" x14ac:dyDescent="0.25">
      <c r="A32" s="38"/>
      <c r="B32" s="46" t="s">
        <v>36</v>
      </c>
      <c r="C32" s="46" t="s">
        <v>30</v>
      </c>
      <c r="D32" s="40" t="s">
        <v>14</v>
      </c>
      <c r="E32" s="21" t="s">
        <v>11</v>
      </c>
      <c r="F32" s="24">
        <f t="shared" si="3"/>
        <v>0</v>
      </c>
      <c r="G32" s="24">
        <f t="shared" ref="G32:I32" si="7">G33+G34+G35+G36</f>
        <v>0</v>
      </c>
      <c r="H32" s="24">
        <f t="shared" si="7"/>
        <v>0</v>
      </c>
      <c r="I32" s="24">
        <f t="shared" si="7"/>
        <v>0</v>
      </c>
      <c r="J32" s="40" t="s">
        <v>17</v>
      </c>
      <c r="K32" s="1"/>
      <c r="L32" s="1"/>
      <c r="M32" s="1"/>
      <c r="N32" s="1"/>
      <c r="O32" s="1"/>
      <c r="P32" s="1"/>
      <c r="Q32" s="1"/>
      <c r="R32" s="1"/>
      <c r="S32" s="1"/>
      <c r="T32" s="1"/>
      <c r="U32" s="1"/>
      <c r="V32" s="1"/>
      <c r="W32" s="1"/>
      <c r="X32" s="1"/>
      <c r="Y32" s="1"/>
      <c r="Z32" s="1"/>
      <c r="AA32" s="1"/>
      <c r="AB32" s="1"/>
      <c r="AC32" s="1"/>
      <c r="AD32" s="1"/>
      <c r="AE32" s="1"/>
      <c r="AF32" s="1"/>
      <c r="AG32" s="1"/>
      <c r="AH32" s="1"/>
      <c r="AI32" s="1"/>
      <c r="AJ32" s="1"/>
      <c r="AK32" s="1"/>
      <c r="AL32" s="1"/>
      <c r="AM32" s="1"/>
      <c r="AN32" s="1"/>
      <c r="AO32" s="1"/>
      <c r="AP32" s="1"/>
      <c r="AQ32" s="1"/>
      <c r="AR32" s="1"/>
      <c r="AS32" s="1"/>
      <c r="AT32" s="1"/>
      <c r="AU32" s="1"/>
      <c r="AV32" s="1"/>
      <c r="AW32" s="1"/>
      <c r="AX32" s="1"/>
      <c r="AY32" s="1"/>
      <c r="AZ32" s="1"/>
      <c r="BA32" s="1"/>
      <c r="BB32" s="1"/>
    </row>
    <row r="33" spans="1:54" ht="16.5" customHeight="1" x14ac:dyDescent="0.25">
      <c r="A33" s="38"/>
      <c r="B33" s="46"/>
      <c r="C33" s="46"/>
      <c r="D33" s="40"/>
      <c r="E33" s="13" t="s">
        <v>3</v>
      </c>
      <c r="F33" s="24">
        <f t="shared" si="3"/>
        <v>0</v>
      </c>
      <c r="G33" s="23"/>
      <c r="H33" s="23"/>
      <c r="I33" s="23"/>
      <c r="J33" s="40"/>
      <c r="K33" s="1"/>
      <c r="L33" s="1"/>
      <c r="M33" s="1"/>
      <c r="N33" s="1"/>
      <c r="O33" s="1"/>
      <c r="P33" s="1"/>
      <c r="Q33" s="1"/>
      <c r="R33" s="1"/>
      <c r="S33" s="1"/>
      <c r="T33" s="1"/>
      <c r="U33" s="1"/>
      <c r="V33" s="1"/>
      <c r="W33" s="1"/>
      <c r="X33" s="1"/>
      <c r="Y33" s="1"/>
      <c r="Z33" s="1"/>
      <c r="AA33" s="1"/>
      <c r="AB33" s="1"/>
      <c r="AC33" s="1"/>
      <c r="AD33" s="1"/>
      <c r="AE33" s="1"/>
      <c r="AF33" s="1"/>
      <c r="AG33" s="1"/>
      <c r="AH33" s="1"/>
      <c r="AI33" s="1"/>
      <c r="AJ33" s="1"/>
      <c r="AK33" s="1"/>
      <c r="AL33" s="1"/>
      <c r="AM33" s="1"/>
      <c r="AN33" s="1"/>
      <c r="AO33" s="1"/>
      <c r="AP33" s="1"/>
      <c r="AQ33" s="1"/>
      <c r="AR33" s="1"/>
      <c r="AS33" s="1"/>
      <c r="AT33" s="1"/>
      <c r="AU33" s="1"/>
      <c r="AV33" s="1"/>
      <c r="AW33" s="1"/>
      <c r="AX33" s="1"/>
      <c r="AY33" s="1"/>
      <c r="AZ33" s="1"/>
      <c r="BA33" s="1"/>
      <c r="BB33" s="1"/>
    </row>
    <row r="34" spans="1:54" ht="17.25" customHeight="1" x14ac:dyDescent="0.25">
      <c r="A34" s="38"/>
      <c r="B34" s="46"/>
      <c r="C34" s="46"/>
      <c r="D34" s="40"/>
      <c r="E34" s="13" t="s">
        <v>4</v>
      </c>
      <c r="F34" s="24">
        <f t="shared" si="3"/>
        <v>0</v>
      </c>
      <c r="G34" s="23"/>
      <c r="H34" s="23"/>
      <c r="I34" s="23"/>
      <c r="J34" s="40"/>
      <c r="K34" s="1"/>
      <c r="L34" s="1"/>
      <c r="M34" s="1"/>
      <c r="N34" s="1"/>
      <c r="O34" s="1"/>
      <c r="P34" s="1"/>
      <c r="Q34" s="1"/>
      <c r="R34" s="1"/>
      <c r="S34" s="1"/>
      <c r="T34" s="1"/>
      <c r="U34" s="1"/>
      <c r="V34" s="1"/>
      <c r="W34" s="1"/>
      <c r="X34" s="1"/>
      <c r="Y34" s="1"/>
      <c r="Z34" s="1"/>
      <c r="AA34" s="1"/>
      <c r="AB34" s="1"/>
      <c r="AC34" s="1"/>
      <c r="AD34" s="1"/>
      <c r="AE34" s="1"/>
      <c r="AF34" s="1"/>
      <c r="AG34" s="1"/>
      <c r="AH34" s="1"/>
      <c r="AI34" s="1"/>
      <c r="AJ34" s="1"/>
      <c r="AK34" s="1"/>
      <c r="AL34" s="1"/>
      <c r="AM34" s="1"/>
      <c r="AN34" s="1"/>
      <c r="AO34" s="1"/>
      <c r="AP34" s="1"/>
      <c r="AQ34" s="1"/>
      <c r="AR34" s="1"/>
      <c r="AS34" s="1"/>
      <c r="AT34" s="1"/>
      <c r="AU34" s="1"/>
      <c r="AV34" s="1"/>
      <c r="AW34" s="1"/>
      <c r="AX34" s="1"/>
      <c r="AY34" s="1"/>
      <c r="AZ34" s="1"/>
      <c r="BA34" s="1"/>
      <c r="BB34" s="1"/>
    </row>
    <row r="35" spans="1:54" ht="16.5" customHeight="1" x14ac:dyDescent="0.25">
      <c r="A35" s="38"/>
      <c r="B35" s="46"/>
      <c r="C35" s="46"/>
      <c r="D35" s="40"/>
      <c r="E35" s="14" t="s">
        <v>5</v>
      </c>
      <c r="F35" s="24">
        <f t="shared" si="3"/>
        <v>0</v>
      </c>
      <c r="G35" s="23"/>
      <c r="H35" s="23"/>
      <c r="I35" s="23"/>
      <c r="J35" s="40"/>
      <c r="K35" s="1"/>
      <c r="L35" s="1"/>
      <c r="M35" s="1"/>
      <c r="N35" s="1"/>
      <c r="O35" s="1"/>
      <c r="P35" s="1"/>
      <c r="Q35" s="1"/>
      <c r="R35" s="1"/>
      <c r="S35" s="1"/>
      <c r="T35" s="1"/>
      <c r="U35" s="1"/>
      <c r="V35" s="1"/>
      <c r="W35" s="1"/>
      <c r="X35" s="1"/>
      <c r="Y35" s="1"/>
      <c r="Z35" s="1"/>
      <c r="AA35" s="1"/>
      <c r="AB35" s="1"/>
      <c r="AC35" s="1"/>
      <c r="AD35" s="1"/>
      <c r="AE35" s="1"/>
      <c r="AF35" s="1"/>
      <c r="AG35" s="1"/>
      <c r="AH35" s="1"/>
      <c r="AI35" s="1"/>
      <c r="AJ35" s="1"/>
      <c r="AK35" s="1"/>
      <c r="AL35" s="1"/>
      <c r="AM35" s="1"/>
      <c r="AN35" s="1"/>
      <c r="AO35" s="1"/>
      <c r="AP35" s="1"/>
      <c r="AQ35" s="1"/>
      <c r="AR35" s="1"/>
      <c r="AS35" s="1"/>
      <c r="AT35" s="1"/>
      <c r="AU35" s="1"/>
      <c r="AV35" s="1"/>
      <c r="AW35" s="1"/>
      <c r="AX35" s="1"/>
      <c r="AY35" s="1"/>
      <c r="AZ35" s="1"/>
      <c r="BA35" s="1"/>
      <c r="BB35" s="1"/>
    </row>
    <row r="36" spans="1:54" ht="24" customHeight="1" x14ac:dyDescent="0.25">
      <c r="A36" s="38"/>
      <c r="B36" s="46"/>
      <c r="C36" s="46"/>
      <c r="D36" s="40"/>
      <c r="E36" s="14" t="s">
        <v>6</v>
      </c>
      <c r="F36" s="24">
        <f t="shared" si="3"/>
        <v>0</v>
      </c>
      <c r="G36" s="23"/>
      <c r="H36" s="23"/>
      <c r="I36" s="23"/>
      <c r="J36" s="40"/>
      <c r="K36" s="1"/>
      <c r="L36" s="1"/>
      <c r="M36" s="1"/>
      <c r="N36" s="1"/>
      <c r="O36" s="1"/>
      <c r="P36" s="1"/>
      <c r="Q36" s="1"/>
      <c r="R36" s="1"/>
      <c r="S36" s="1"/>
      <c r="T36" s="1"/>
      <c r="U36" s="1"/>
      <c r="V36" s="1"/>
      <c r="W36" s="1"/>
      <c r="X36" s="1"/>
      <c r="Y36" s="1"/>
      <c r="Z36" s="1"/>
      <c r="AA36" s="1"/>
      <c r="AB36" s="1"/>
      <c r="AC36" s="1"/>
      <c r="AD36" s="1"/>
      <c r="AE36" s="1"/>
      <c r="AF36" s="1"/>
      <c r="AG36" s="1"/>
      <c r="AH36" s="1"/>
      <c r="AI36" s="1"/>
      <c r="AJ36" s="1"/>
      <c r="AK36" s="1"/>
      <c r="AL36" s="1"/>
      <c r="AM36" s="1"/>
      <c r="AN36" s="1"/>
      <c r="AO36" s="1"/>
      <c r="AP36" s="1"/>
      <c r="AQ36" s="1"/>
      <c r="AR36" s="1"/>
      <c r="AS36" s="1"/>
      <c r="AT36" s="1"/>
      <c r="AU36" s="1"/>
      <c r="AV36" s="1"/>
      <c r="AW36" s="1"/>
      <c r="AX36" s="1"/>
      <c r="AY36" s="1"/>
      <c r="AZ36" s="1"/>
      <c r="BA36" s="1"/>
      <c r="BB36" s="1"/>
    </row>
    <row r="37" spans="1:54" ht="15" customHeight="1" x14ac:dyDescent="0.25">
      <c r="A37" s="38"/>
      <c r="B37" s="46" t="s">
        <v>25</v>
      </c>
      <c r="C37" s="46" t="s">
        <v>35</v>
      </c>
      <c r="D37" s="45" t="s">
        <v>27</v>
      </c>
      <c r="E37" s="21" t="s">
        <v>11</v>
      </c>
      <c r="F37" s="24">
        <f t="shared" si="3"/>
        <v>0</v>
      </c>
      <c r="G37" s="24">
        <f t="shared" ref="G37:I37" si="8">G38+G39+G40+G41</f>
        <v>0</v>
      </c>
      <c r="H37" s="24">
        <f t="shared" si="8"/>
        <v>0</v>
      </c>
      <c r="I37" s="24">
        <f t="shared" si="8"/>
        <v>0</v>
      </c>
      <c r="J37" s="40" t="s">
        <v>39</v>
      </c>
      <c r="K37" s="1"/>
      <c r="L37" s="1"/>
      <c r="M37" s="1"/>
      <c r="N37" s="1"/>
      <c r="O37" s="1"/>
      <c r="P37" s="1"/>
      <c r="Q37" s="1"/>
      <c r="R37" s="1"/>
      <c r="S37" s="1"/>
      <c r="T37" s="1"/>
      <c r="U37" s="1"/>
      <c r="V37" s="1"/>
      <c r="W37" s="1"/>
      <c r="X37" s="1"/>
      <c r="Y37" s="1"/>
      <c r="Z37" s="1"/>
      <c r="AA37" s="1"/>
      <c r="AB37" s="1"/>
      <c r="AC37" s="1"/>
      <c r="AD37" s="1"/>
      <c r="AE37" s="1"/>
      <c r="AF37" s="1"/>
      <c r="AG37" s="1"/>
      <c r="AH37" s="1"/>
      <c r="AI37" s="1"/>
      <c r="AJ37" s="1"/>
      <c r="AK37" s="1"/>
      <c r="AL37" s="1"/>
      <c r="AM37" s="1"/>
      <c r="AN37" s="1"/>
      <c r="AO37" s="1"/>
      <c r="AP37" s="1"/>
      <c r="AQ37" s="1"/>
      <c r="AR37" s="1"/>
      <c r="AS37" s="1"/>
      <c r="AT37" s="1"/>
      <c r="AU37" s="1"/>
      <c r="AV37" s="1"/>
      <c r="AW37" s="1"/>
      <c r="AX37" s="1"/>
      <c r="AY37" s="1"/>
      <c r="AZ37" s="1"/>
      <c r="BA37" s="1"/>
      <c r="BB37" s="1"/>
    </row>
    <row r="38" spans="1:54" ht="15" customHeight="1" x14ac:dyDescent="0.25">
      <c r="A38" s="38"/>
      <c r="B38" s="46"/>
      <c r="C38" s="46"/>
      <c r="D38" s="45"/>
      <c r="E38" s="13" t="s">
        <v>3</v>
      </c>
      <c r="F38" s="24">
        <f t="shared" si="3"/>
        <v>0</v>
      </c>
      <c r="G38" s="23"/>
      <c r="H38" s="23"/>
      <c r="I38" s="23"/>
      <c r="J38" s="40"/>
      <c r="K38" s="1"/>
      <c r="L38" s="1"/>
      <c r="M38" s="1"/>
      <c r="N38" s="1"/>
      <c r="O38" s="1"/>
      <c r="P38" s="1"/>
      <c r="Q38" s="1"/>
      <c r="R38" s="1"/>
      <c r="S38" s="1"/>
      <c r="T38" s="1"/>
      <c r="U38" s="1"/>
      <c r="V38" s="1"/>
      <c r="W38" s="1"/>
      <c r="X38" s="1"/>
      <c r="Y38" s="1"/>
      <c r="Z38" s="1"/>
      <c r="AA38" s="1"/>
      <c r="AB38" s="1"/>
      <c r="AC38" s="1"/>
      <c r="AD38" s="1"/>
      <c r="AE38" s="1"/>
      <c r="AF38" s="1"/>
      <c r="AG38" s="1"/>
      <c r="AH38" s="1"/>
      <c r="AI38" s="1"/>
      <c r="AJ38" s="1"/>
      <c r="AK38" s="1"/>
      <c r="AL38" s="1"/>
      <c r="AM38" s="1"/>
      <c r="AN38" s="1"/>
      <c r="AO38" s="1"/>
      <c r="AP38" s="1"/>
      <c r="AQ38" s="1"/>
      <c r="AR38" s="1"/>
      <c r="AS38" s="1"/>
      <c r="AT38" s="1"/>
      <c r="AU38" s="1"/>
      <c r="AV38" s="1"/>
      <c r="AW38" s="1"/>
      <c r="AX38" s="1"/>
      <c r="AY38" s="1"/>
      <c r="AZ38" s="1"/>
      <c r="BA38" s="1"/>
      <c r="BB38" s="1"/>
    </row>
    <row r="39" spans="1:54" ht="15" customHeight="1" x14ac:dyDescent="0.25">
      <c r="A39" s="38"/>
      <c r="B39" s="46"/>
      <c r="C39" s="46"/>
      <c r="D39" s="45"/>
      <c r="E39" s="13" t="s">
        <v>4</v>
      </c>
      <c r="F39" s="24">
        <f t="shared" si="3"/>
        <v>0</v>
      </c>
      <c r="G39" s="23"/>
      <c r="H39" s="23"/>
      <c r="I39" s="23"/>
      <c r="J39" s="40"/>
      <c r="K39" s="1"/>
      <c r="L39" s="1"/>
      <c r="M39" s="1"/>
      <c r="N39" s="1"/>
      <c r="O39" s="1"/>
      <c r="P39" s="1"/>
      <c r="Q39" s="1"/>
      <c r="R39" s="1"/>
      <c r="S39" s="1"/>
      <c r="T39" s="1"/>
      <c r="U39" s="1"/>
      <c r="V39" s="1"/>
      <c r="W39" s="1"/>
      <c r="X39" s="1"/>
      <c r="Y39" s="1"/>
      <c r="Z39" s="1"/>
      <c r="AA39" s="1"/>
      <c r="AB39" s="1"/>
      <c r="AC39" s="1"/>
      <c r="AD39" s="1"/>
      <c r="AE39" s="1"/>
      <c r="AF39" s="1"/>
      <c r="AG39" s="1"/>
      <c r="AH39" s="1"/>
      <c r="AI39" s="1"/>
      <c r="AJ39" s="1"/>
      <c r="AK39" s="1"/>
      <c r="AL39" s="1"/>
      <c r="AM39" s="1"/>
      <c r="AN39" s="1"/>
      <c r="AO39" s="1"/>
      <c r="AP39" s="1"/>
      <c r="AQ39" s="1"/>
      <c r="AR39" s="1"/>
      <c r="AS39" s="1"/>
      <c r="AT39" s="1"/>
      <c r="AU39" s="1"/>
      <c r="AV39" s="1"/>
      <c r="AW39" s="1"/>
      <c r="AX39" s="1"/>
      <c r="AY39" s="1"/>
      <c r="AZ39" s="1"/>
      <c r="BA39" s="1"/>
      <c r="BB39" s="1"/>
    </row>
    <row r="40" spans="1:54" ht="15" customHeight="1" x14ac:dyDescent="0.25">
      <c r="A40" s="38"/>
      <c r="B40" s="46"/>
      <c r="C40" s="46"/>
      <c r="D40" s="45"/>
      <c r="E40" s="14" t="s">
        <v>5</v>
      </c>
      <c r="F40" s="24">
        <f t="shared" si="3"/>
        <v>0</v>
      </c>
      <c r="G40" s="23"/>
      <c r="H40" s="23"/>
      <c r="I40" s="23"/>
      <c r="J40" s="40"/>
      <c r="K40" s="1"/>
      <c r="L40" s="1"/>
      <c r="M40" s="1"/>
      <c r="N40" s="1"/>
      <c r="O40" s="1"/>
      <c r="P40" s="1"/>
      <c r="Q40" s="1"/>
      <c r="R40" s="1"/>
      <c r="S40" s="1"/>
      <c r="T40" s="1"/>
      <c r="U40" s="1"/>
      <c r="V40" s="1"/>
      <c r="W40" s="1"/>
      <c r="X40" s="1"/>
      <c r="Y40" s="1"/>
      <c r="Z40" s="1"/>
      <c r="AA40" s="1"/>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row>
    <row r="41" spans="1:54" ht="59.25" customHeight="1" x14ac:dyDescent="0.25">
      <c r="A41" s="38"/>
      <c r="B41" s="46"/>
      <c r="C41" s="46"/>
      <c r="D41" s="45"/>
      <c r="E41" s="14" t="s">
        <v>6</v>
      </c>
      <c r="F41" s="24">
        <f t="shared" si="3"/>
        <v>0</v>
      </c>
      <c r="G41" s="23"/>
      <c r="H41" s="23"/>
      <c r="I41" s="23"/>
      <c r="J41" s="40"/>
      <c r="K41" s="1"/>
      <c r="L41" s="1"/>
      <c r="M41" s="1"/>
      <c r="N41" s="1"/>
      <c r="O41" s="1"/>
      <c r="P41" s="1"/>
      <c r="Q41" s="1"/>
      <c r="R41" s="1"/>
      <c r="S41" s="1"/>
      <c r="T41" s="1"/>
      <c r="U41" s="1"/>
      <c r="V41" s="1"/>
      <c r="W41" s="1"/>
      <c r="X41" s="1"/>
      <c r="Y41" s="1"/>
      <c r="Z41" s="1"/>
      <c r="AA41" s="1"/>
      <c r="AB41" s="1"/>
      <c r="AC41" s="1"/>
      <c r="AD41" s="1"/>
      <c r="AE41" s="1"/>
      <c r="AF41" s="1"/>
      <c r="AG41" s="1"/>
      <c r="AH41" s="1"/>
      <c r="AI41" s="1"/>
      <c r="AJ41" s="1"/>
      <c r="AK41" s="1"/>
      <c r="AL41" s="1"/>
      <c r="AM41" s="1"/>
      <c r="AN41" s="1"/>
      <c r="AO41" s="1"/>
      <c r="AP41" s="1"/>
      <c r="AQ41" s="1"/>
      <c r="AR41" s="1"/>
      <c r="AS41" s="1"/>
      <c r="AT41" s="1"/>
      <c r="AU41" s="1"/>
      <c r="AV41" s="1"/>
      <c r="AW41" s="1"/>
      <c r="AX41" s="1"/>
      <c r="AY41" s="1"/>
      <c r="AZ41" s="1"/>
      <c r="BA41" s="1"/>
      <c r="BB41" s="1"/>
    </row>
    <row r="42" spans="1:54" ht="18" customHeight="1" x14ac:dyDescent="0.25">
      <c r="A42" s="38"/>
      <c r="B42" s="46" t="s">
        <v>26</v>
      </c>
      <c r="C42" s="46" t="s">
        <v>18</v>
      </c>
      <c r="D42" s="40" t="s">
        <v>15</v>
      </c>
      <c r="E42" s="21" t="s">
        <v>11</v>
      </c>
      <c r="F42" s="24">
        <f>G42+H42+I42</f>
        <v>180000</v>
      </c>
      <c r="G42" s="24">
        <f>G45</f>
        <v>60000</v>
      </c>
      <c r="H42" s="24">
        <f>H45</f>
        <v>60000</v>
      </c>
      <c r="I42" s="24">
        <f>I45</f>
        <v>60000</v>
      </c>
      <c r="J42" s="40" t="s">
        <v>40</v>
      </c>
      <c r="K42" s="1"/>
      <c r="L42" s="1"/>
      <c r="M42" s="1"/>
      <c r="N42" s="1"/>
      <c r="O42" s="1"/>
      <c r="P42" s="1"/>
      <c r="Q42" s="1"/>
      <c r="R42" s="1"/>
      <c r="S42" s="1"/>
      <c r="T42" s="1"/>
      <c r="U42" s="1"/>
      <c r="V42" s="1"/>
      <c r="W42" s="1"/>
      <c r="X42" s="1"/>
      <c r="Y42" s="1"/>
      <c r="Z42" s="1"/>
      <c r="AA42" s="1"/>
      <c r="AB42" s="1"/>
      <c r="AC42" s="1"/>
      <c r="AD42" s="1"/>
      <c r="AE42" s="1"/>
      <c r="AF42" s="1"/>
      <c r="AG42" s="1"/>
      <c r="AH42" s="1"/>
      <c r="AI42" s="1"/>
      <c r="AJ42" s="1"/>
      <c r="AK42" s="1"/>
      <c r="AL42" s="1"/>
      <c r="AM42" s="1"/>
      <c r="AN42" s="1"/>
      <c r="AO42" s="1"/>
      <c r="AP42" s="1"/>
      <c r="AQ42" s="1"/>
      <c r="AR42" s="1"/>
      <c r="AS42" s="1"/>
      <c r="AT42" s="1"/>
      <c r="AU42" s="1"/>
      <c r="AV42" s="1"/>
      <c r="AW42" s="1"/>
      <c r="AX42" s="1"/>
      <c r="AY42" s="1"/>
      <c r="AZ42" s="1"/>
      <c r="BA42" s="1"/>
      <c r="BB42" s="1"/>
    </row>
    <row r="43" spans="1:54" ht="18" customHeight="1" x14ac:dyDescent="0.25">
      <c r="A43" s="38"/>
      <c r="B43" s="46"/>
      <c r="C43" s="46"/>
      <c r="D43" s="40"/>
      <c r="E43" s="13" t="s">
        <v>3</v>
      </c>
      <c r="F43" s="24">
        <f t="shared" si="3"/>
        <v>0</v>
      </c>
      <c r="G43" s="23"/>
      <c r="H43" s="23"/>
      <c r="I43" s="23"/>
      <c r="J43" s="40"/>
      <c r="K43" s="1"/>
      <c r="L43" s="1"/>
      <c r="M43" s="1"/>
      <c r="N43" s="1"/>
      <c r="O43" s="1"/>
      <c r="P43" s="1"/>
      <c r="Q43" s="1"/>
      <c r="R43" s="1"/>
      <c r="S43" s="1"/>
      <c r="T43" s="1"/>
      <c r="U43" s="1"/>
      <c r="V43" s="1"/>
      <c r="W43" s="1"/>
      <c r="X43" s="1"/>
      <c r="Y43" s="1"/>
      <c r="Z43" s="1"/>
      <c r="AA43" s="1"/>
      <c r="AB43" s="1"/>
      <c r="AC43" s="1"/>
      <c r="AD43" s="1"/>
      <c r="AE43" s="1"/>
      <c r="AF43" s="1"/>
      <c r="AG43" s="1"/>
      <c r="AH43" s="1"/>
      <c r="AI43" s="1"/>
      <c r="AJ43" s="1"/>
      <c r="AK43" s="1"/>
      <c r="AL43" s="1"/>
      <c r="AM43" s="1"/>
      <c r="AN43" s="1"/>
      <c r="AO43" s="1"/>
      <c r="AP43" s="1"/>
      <c r="AQ43" s="1"/>
      <c r="AR43" s="1"/>
      <c r="AS43" s="1"/>
      <c r="AT43" s="1"/>
      <c r="AU43" s="1"/>
      <c r="AV43" s="1"/>
      <c r="AW43" s="1"/>
      <c r="AX43" s="1"/>
      <c r="AY43" s="1"/>
      <c r="AZ43" s="1"/>
      <c r="BA43" s="1"/>
      <c r="BB43" s="1"/>
    </row>
    <row r="44" spans="1:54" ht="18" customHeight="1" x14ac:dyDescent="0.25">
      <c r="A44" s="38"/>
      <c r="B44" s="46"/>
      <c r="C44" s="46"/>
      <c r="D44" s="40"/>
      <c r="E44" s="13" t="s">
        <v>4</v>
      </c>
      <c r="F44" s="24">
        <f t="shared" si="3"/>
        <v>0</v>
      </c>
      <c r="G44" s="23"/>
      <c r="H44" s="23"/>
      <c r="I44" s="23"/>
      <c r="J44" s="40"/>
      <c r="K44" s="1"/>
      <c r="L44" s="1"/>
      <c r="M44" s="1"/>
      <c r="N44" s="1"/>
      <c r="O44" s="1"/>
      <c r="P44" s="1"/>
      <c r="Q44" s="1"/>
      <c r="R44" s="1"/>
      <c r="S44" s="1"/>
      <c r="T44" s="1"/>
      <c r="U44" s="1"/>
      <c r="V44" s="1"/>
      <c r="W44" s="1"/>
      <c r="X44" s="1"/>
      <c r="Y44" s="1"/>
      <c r="Z44" s="1"/>
      <c r="AA44" s="1"/>
      <c r="AB44" s="1"/>
      <c r="AC44" s="1"/>
      <c r="AD44" s="1"/>
      <c r="AE44" s="1"/>
      <c r="AF44" s="1"/>
      <c r="AG44" s="1"/>
      <c r="AH44" s="1"/>
      <c r="AI44" s="1"/>
      <c r="AJ44" s="1"/>
      <c r="AK44" s="1"/>
      <c r="AL44" s="1"/>
      <c r="AM44" s="1"/>
      <c r="AN44" s="1"/>
      <c r="AO44" s="1"/>
      <c r="AP44" s="1"/>
      <c r="AQ44" s="1"/>
      <c r="AR44" s="1"/>
      <c r="AS44" s="1"/>
      <c r="AT44" s="1"/>
      <c r="AU44" s="1"/>
      <c r="AV44" s="1"/>
      <c r="AW44" s="1"/>
      <c r="AX44" s="1"/>
      <c r="AY44" s="1"/>
      <c r="AZ44" s="1"/>
      <c r="BA44" s="1"/>
      <c r="BB44" s="1"/>
    </row>
    <row r="45" spans="1:54" ht="18" customHeight="1" x14ac:dyDescent="0.25">
      <c r="A45" s="38"/>
      <c r="B45" s="46"/>
      <c r="C45" s="46"/>
      <c r="D45" s="40"/>
      <c r="E45" s="14" t="s">
        <v>5</v>
      </c>
      <c r="F45" s="24">
        <f t="shared" si="3"/>
        <v>180000</v>
      </c>
      <c r="G45" s="23">
        <v>60000</v>
      </c>
      <c r="H45" s="23">
        <v>60000</v>
      </c>
      <c r="I45" s="23">
        <v>60000</v>
      </c>
      <c r="J45" s="40"/>
      <c r="K45" s="1"/>
      <c r="L45" s="1"/>
      <c r="M45" s="1"/>
      <c r="N45" s="1"/>
      <c r="O45" s="1"/>
      <c r="P45" s="1"/>
      <c r="Q45" s="1"/>
      <c r="R45" s="1"/>
      <c r="S45" s="1"/>
      <c r="T45" s="1"/>
      <c r="U45" s="1"/>
      <c r="V45" s="1"/>
      <c r="W45" s="1"/>
      <c r="X45" s="1"/>
      <c r="Y45" s="1"/>
      <c r="Z45" s="1"/>
      <c r="AA45" s="1"/>
      <c r="AB45" s="1"/>
      <c r="AC45" s="1"/>
      <c r="AD45" s="1"/>
      <c r="AE45" s="1"/>
      <c r="AF45" s="1"/>
      <c r="AG45" s="1"/>
      <c r="AH45" s="1"/>
      <c r="AI45" s="1"/>
      <c r="AJ45" s="1"/>
      <c r="AK45" s="1"/>
      <c r="AL45" s="1"/>
      <c r="AM45" s="1"/>
      <c r="AN45" s="1"/>
      <c r="AO45" s="1"/>
      <c r="AP45" s="1"/>
      <c r="AQ45" s="1"/>
      <c r="AR45" s="1"/>
      <c r="AS45" s="1"/>
      <c r="AT45" s="1"/>
      <c r="AU45" s="1"/>
      <c r="AV45" s="1"/>
      <c r="AW45" s="1"/>
      <c r="AX45" s="1"/>
      <c r="AY45" s="1"/>
      <c r="AZ45" s="1"/>
      <c r="BA45" s="1"/>
      <c r="BB45" s="1"/>
    </row>
    <row r="46" spans="1:54" ht="120" customHeight="1" x14ac:dyDescent="0.25">
      <c r="A46" s="39"/>
      <c r="B46" s="46"/>
      <c r="C46" s="46"/>
      <c r="D46" s="40"/>
      <c r="E46" s="14" t="s">
        <v>6</v>
      </c>
      <c r="F46" s="24">
        <f>G46+H46+I46</f>
        <v>0</v>
      </c>
      <c r="G46" s="23"/>
      <c r="H46" s="23"/>
      <c r="I46" s="23"/>
      <c r="J46" s="40"/>
      <c r="K46" s="1"/>
      <c r="L46" s="1"/>
      <c r="M46" s="1"/>
      <c r="N46" s="1"/>
      <c r="O46" s="1"/>
      <c r="P46" s="1"/>
      <c r="Q46" s="1"/>
      <c r="R46" s="1"/>
      <c r="S46" s="1"/>
      <c r="T46" s="1"/>
      <c r="U46" s="1"/>
      <c r="V46" s="1"/>
      <c r="W46" s="1"/>
      <c r="X46" s="1"/>
      <c r="Y46" s="1"/>
      <c r="Z46" s="1"/>
      <c r="AA46" s="1"/>
      <c r="AB46" s="1"/>
      <c r="AC46" s="1"/>
      <c r="AD46" s="1"/>
      <c r="AE46" s="1"/>
      <c r="AF46" s="1"/>
      <c r="AG46" s="1"/>
      <c r="AH46" s="1"/>
      <c r="AI46" s="1"/>
      <c r="AJ46" s="1"/>
      <c r="AK46" s="1"/>
      <c r="AL46" s="1"/>
      <c r="AM46" s="1"/>
      <c r="AN46" s="1"/>
      <c r="AO46" s="1"/>
      <c r="AP46" s="1"/>
      <c r="AQ46" s="1"/>
      <c r="AR46" s="1"/>
      <c r="AS46" s="1"/>
      <c r="AT46" s="1"/>
      <c r="AU46" s="1"/>
      <c r="AV46" s="1"/>
      <c r="AW46" s="1"/>
      <c r="AX46" s="1"/>
      <c r="AY46" s="1"/>
      <c r="AZ46" s="1"/>
      <c r="BA46" s="1"/>
      <c r="BB46" s="1"/>
    </row>
    <row r="47" spans="1:54" ht="15" customHeight="1" x14ac:dyDescent="0.25">
      <c r="A47" s="35"/>
      <c r="B47" s="46" t="s">
        <v>37</v>
      </c>
      <c r="C47" s="46" t="s">
        <v>28</v>
      </c>
      <c r="D47" s="40" t="s">
        <v>16</v>
      </c>
      <c r="E47" s="21" t="s">
        <v>11</v>
      </c>
      <c r="F47" s="24">
        <f t="shared" si="3"/>
        <v>2000000</v>
      </c>
      <c r="G47" s="24">
        <f>G50</f>
        <v>1400000</v>
      </c>
      <c r="H47" s="24">
        <f>H50</f>
        <v>300000</v>
      </c>
      <c r="I47" s="24">
        <f>I50</f>
        <v>300000</v>
      </c>
      <c r="J47" s="41" t="s">
        <v>40</v>
      </c>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row>
    <row r="48" spans="1:54" ht="13.5" customHeight="1" x14ac:dyDescent="0.25">
      <c r="A48" s="36"/>
      <c r="B48" s="46"/>
      <c r="C48" s="46"/>
      <c r="D48" s="40"/>
      <c r="E48" s="13" t="s">
        <v>3</v>
      </c>
      <c r="F48" s="24">
        <f t="shared" si="3"/>
        <v>0</v>
      </c>
      <c r="G48" s="23"/>
      <c r="H48" s="23"/>
      <c r="I48" s="23"/>
      <c r="J48" s="42"/>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row>
    <row r="49" spans="1:54" ht="18" customHeight="1" x14ac:dyDescent="0.25">
      <c r="A49" s="36"/>
      <c r="B49" s="46"/>
      <c r="C49" s="46"/>
      <c r="D49" s="40"/>
      <c r="E49" s="13" t="s">
        <v>4</v>
      </c>
      <c r="F49" s="24">
        <f t="shared" si="3"/>
        <v>0</v>
      </c>
      <c r="G49" s="23"/>
      <c r="H49" s="23"/>
      <c r="I49" s="23"/>
      <c r="J49" s="42"/>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row>
    <row r="50" spans="1:54" ht="16.5" customHeight="1" x14ac:dyDescent="0.25">
      <c r="A50" s="36"/>
      <c r="B50" s="46"/>
      <c r="C50" s="46"/>
      <c r="D50" s="40"/>
      <c r="E50" s="14" t="s">
        <v>5</v>
      </c>
      <c r="F50" s="24">
        <f t="shared" si="3"/>
        <v>2000000</v>
      </c>
      <c r="G50" s="23">
        <v>1400000</v>
      </c>
      <c r="H50" s="23">
        <v>300000</v>
      </c>
      <c r="I50" s="23">
        <v>300000</v>
      </c>
      <c r="J50" s="42"/>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row>
    <row r="51" spans="1:54" ht="153" customHeight="1" x14ac:dyDescent="0.25">
      <c r="A51" s="36"/>
      <c r="B51" s="46"/>
      <c r="C51" s="46"/>
      <c r="D51" s="40"/>
      <c r="E51" s="14" t="s">
        <v>6</v>
      </c>
      <c r="F51" s="24">
        <f t="shared" si="3"/>
        <v>0</v>
      </c>
      <c r="G51" s="23"/>
      <c r="H51" s="23"/>
      <c r="I51" s="23"/>
      <c r="J51" s="43"/>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row>
    <row r="52" spans="1:54" ht="18" customHeight="1" x14ac:dyDescent="0.25">
      <c r="A52" s="36"/>
      <c r="B52" s="46" t="s">
        <v>43</v>
      </c>
      <c r="C52" s="46" t="s">
        <v>28</v>
      </c>
      <c r="D52" s="45" t="s">
        <v>27</v>
      </c>
      <c r="E52" s="21" t="s">
        <v>11</v>
      </c>
      <c r="F52" s="24">
        <f t="shared" si="3"/>
        <v>539000</v>
      </c>
      <c r="G52" s="24">
        <f>G55</f>
        <v>359000</v>
      </c>
      <c r="H52" s="24">
        <f>H55</f>
        <v>90000</v>
      </c>
      <c r="I52" s="24">
        <f>I55</f>
        <v>90000</v>
      </c>
      <c r="J52" s="40" t="s">
        <v>17</v>
      </c>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row>
    <row r="53" spans="1:54" ht="15.75" customHeight="1" x14ac:dyDescent="0.25">
      <c r="A53" s="36"/>
      <c r="B53" s="46"/>
      <c r="C53" s="46"/>
      <c r="D53" s="45"/>
      <c r="E53" s="13" t="s">
        <v>3</v>
      </c>
      <c r="F53" s="24">
        <f t="shared" si="3"/>
        <v>0</v>
      </c>
      <c r="G53" s="23"/>
      <c r="H53" s="23"/>
      <c r="I53" s="23"/>
      <c r="J53" s="40"/>
      <c r="K53" s="1"/>
      <c r="L53" s="1"/>
      <c r="M53" s="1"/>
      <c r="N53" s="1"/>
      <c r="O53" s="1"/>
      <c r="P53" s="1"/>
      <c r="Q53" s="1"/>
      <c r="R53" s="1"/>
      <c r="S53" s="1"/>
      <c r="T53" s="1"/>
      <c r="U53" s="1"/>
      <c r="V53" s="1"/>
      <c r="W53" s="1"/>
      <c r="X53" s="1"/>
      <c r="Y53" s="1"/>
      <c r="Z53" s="1"/>
      <c r="AA53" s="1"/>
      <c r="AB53" s="1"/>
      <c r="AC53" s="1"/>
      <c r="AD53" s="1"/>
      <c r="AE53" s="1"/>
      <c r="AF53" s="1"/>
      <c r="AG53" s="1"/>
      <c r="AH53" s="1"/>
      <c r="AI53" s="1"/>
      <c r="AJ53" s="1"/>
      <c r="AK53" s="1"/>
      <c r="AL53" s="1"/>
      <c r="AM53" s="1"/>
      <c r="AN53" s="1"/>
      <c r="AO53" s="1"/>
      <c r="AP53" s="1"/>
      <c r="AQ53" s="1"/>
      <c r="AR53" s="1"/>
      <c r="AS53" s="1"/>
      <c r="AT53" s="1"/>
      <c r="AU53" s="1"/>
      <c r="AV53" s="1"/>
      <c r="AW53" s="1"/>
      <c r="AX53" s="1"/>
      <c r="AY53" s="1"/>
      <c r="AZ53" s="1"/>
      <c r="BA53" s="1"/>
      <c r="BB53" s="1"/>
    </row>
    <row r="54" spans="1:54" ht="15" customHeight="1" x14ac:dyDescent="0.25">
      <c r="A54" s="36"/>
      <c r="B54" s="46"/>
      <c r="C54" s="46"/>
      <c r="D54" s="45"/>
      <c r="E54" s="13" t="s">
        <v>4</v>
      </c>
      <c r="F54" s="24">
        <f t="shared" si="3"/>
        <v>0</v>
      </c>
      <c r="G54" s="23"/>
      <c r="H54" s="23"/>
      <c r="I54" s="23"/>
      <c r="J54" s="40"/>
      <c r="K54" s="1"/>
      <c r="L54" s="1"/>
      <c r="M54" s="1"/>
      <c r="N54" s="1"/>
      <c r="O54" s="1"/>
      <c r="P54" s="1"/>
      <c r="Q54" s="1"/>
      <c r="R54" s="1"/>
      <c r="S54" s="1"/>
      <c r="T54" s="1"/>
      <c r="U54" s="1"/>
      <c r="V54" s="1"/>
      <c r="W54" s="1"/>
      <c r="X54" s="1"/>
      <c r="Y54" s="1"/>
      <c r="Z54" s="1"/>
      <c r="AA54" s="1"/>
      <c r="AB54" s="1"/>
      <c r="AC54" s="1"/>
      <c r="AD54" s="1"/>
      <c r="AE54" s="1"/>
      <c r="AF54" s="1"/>
      <c r="AG54" s="1"/>
      <c r="AH54" s="1"/>
      <c r="AI54" s="1"/>
      <c r="AJ54" s="1"/>
      <c r="AK54" s="1"/>
      <c r="AL54" s="1"/>
      <c r="AM54" s="1"/>
      <c r="AN54" s="1"/>
      <c r="AO54" s="1"/>
      <c r="AP54" s="1"/>
      <c r="AQ54" s="1"/>
      <c r="AR54" s="1"/>
      <c r="AS54" s="1"/>
      <c r="AT54" s="1"/>
      <c r="AU54" s="1"/>
      <c r="AV54" s="1"/>
      <c r="AW54" s="1"/>
      <c r="AX54" s="1"/>
      <c r="AY54" s="1"/>
      <c r="AZ54" s="1"/>
      <c r="BA54" s="1"/>
      <c r="BB54" s="1"/>
    </row>
    <row r="55" spans="1:54" ht="17.25" customHeight="1" x14ac:dyDescent="0.25">
      <c r="A55" s="36"/>
      <c r="B55" s="46"/>
      <c r="C55" s="46"/>
      <c r="D55" s="45"/>
      <c r="E55" s="14" t="s">
        <v>5</v>
      </c>
      <c r="F55" s="24">
        <f t="shared" si="3"/>
        <v>539000</v>
      </c>
      <c r="G55" s="23">
        <v>359000</v>
      </c>
      <c r="H55" s="23">
        <v>90000</v>
      </c>
      <c r="I55" s="23">
        <v>90000</v>
      </c>
      <c r="J55" s="40"/>
      <c r="K55" s="1"/>
      <c r="L55" s="1"/>
      <c r="M55" s="1"/>
      <c r="N55" s="1"/>
      <c r="O55" s="1"/>
      <c r="P55" s="1"/>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row>
    <row r="56" spans="1:54" ht="39.75" customHeight="1" x14ac:dyDescent="0.25">
      <c r="A56" s="36"/>
      <c r="B56" s="46"/>
      <c r="C56" s="46"/>
      <c r="D56" s="45"/>
      <c r="E56" s="14" t="s">
        <v>6</v>
      </c>
      <c r="F56" s="24">
        <f t="shared" si="3"/>
        <v>0</v>
      </c>
      <c r="G56" s="23"/>
      <c r="H56" s="23"/>
      <c r="I56" s="23"/>
      <c r="J56" s="40"/>
      <c r="K56" s="1"/>
      <c r="L56" s="1"/>
      <c r="M56" s="1"/>
      <c r="N56" s="1"/>
      <c r="O56" s="1"/>
      <c r="P56" s="1"/>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row>
    <row r="57" spans="1:54" ht="18.75" customHeight="1" x14ac:dyDescent="0.25">
      <c r="A57" s="36"/>
      <c r="B57" s="46" t="s">
        <v>48</v>
      </c>
      <c r="C57" s="46" t="s">
        <v>29</v>
      </c>
      <c r="D57" s="45" t="s">
        <v>27</v>
      </c>
      <c r="E57" s="21" t="s">
        <v>11</v>
      </c>
      <c r="F57" s="24">
        <f t="shared" si="3"/>
        <v>1534000</v>
      </c>
      <c r="G57" s="24">
        <v>1534000</v>
      </c>
      <c r="H57" s="24">
        <f t="shared" ref="H57:I57" si="9">H58+H59+H60+H61</f>
        <v>0</v>
      </c>
      <c r="I57" s="24">
        <f t="shared" si="9"/>
        <v>0</v>
      </c>
      <c r="J57" s="40" t="s">
        <v>19</v>
      </c>
      <c r="K57" s="1"/>
      <c r="L57" s="1"/>
      <c r="M57" s="1"/>
      <c r="N57" s="1"/>
      <c r="O57" s="1"/>
      <c r="P57" s="1"/>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row>
    <row r="58" spans="1:54" ht="18.75" customHeight="1" x14ac:dyDescent="0.25">
      <c r="A58" s="36"/>
      <c r="B58" s="46"/>
      <c r="C58" s="46"/>
      <c r="D58" s="45"/>
      <c r="E58" s="13" t="s">
        <v>3</v>
      </c>
      <c r="F58" s="24">
        <f t="shared" si="3"/>
        <v>0</v>
      </c>
      <c r="G58" s="23"/>
      <c r="H58" s="23"/>
      <c r="I58" s="23"/>
      <c r="J58" s="40"/>
      <c r="K58" s="1"/>
      <c r="L58" s="1"/>
      <c r="M58" s="1"/>
      <c r="N58" s="1"/>
      <c r="O58" s="1"/>
      <c r="P58" s="1"/>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row>
    <row r="59" spans="1:54" ht="18" customHeight="1" x14ac:dyDescent="0.25">
      <c r="A59" s="36"/>
      <c r="B59" s="46"/>
      <c r="C59" s="46"/>
      <c r="D59" s="45"/>
      <c r="E59" s="13" t="s">
        <v>4</v>
      </c>
      <c r="F59" s="24">
        <f t="shared" si="3"/>
        <v>0</v>
      </c>
      <c r="G59" s="23"/>
      <c r="H59" s="23"/>
      <c r="I59" s="23"/>
      <c r="J59" s="40"/>
      <c r="K59" s="1"/>
      <c r="L59" s="1"/>
      <c r="M59" s="1"/>
      <c r="N59" s="1"/>
      <c r="O59" s="1"/>
      <c r="P59" s="1"/>
      <c r="Q59" s="1"/>
      <c r="R59" s="1"/>
      <c r="S59" s="1"/>
      <c r="T59" s="1"/>
      <c r="U59" s="1"/>
      <c r="V59" s="1"/>
      <c r="W59" s="1"/>
      <c r="X59" s="1"/>
      <c r="Y59" s="1"/>
      <c r="Z59" s="1"/>
      <c r="AA59" s="1"/>
      <c r="AB59" s="1"/>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row>
    <row r="60" spans="1:54" ht="15.75" customHeight="1" x14ac:dyDescent="0.25">
      <c r="A60" s="36"/>
      <c r="B60" s="46"/>
      <c r="C60" s="46"/>
      <c r="D60" s="45"/>
      <c r="E60" s="14" t="s">
        <v>5</v>
      </c>
      <c r="F60" s="24">
        <f t="shared" si="3"/>
        <v>1534000</v>
      </c>
      <c r="G60" s="23">
        <v>1534000</v>
      </c>
      <c r="H60" s="23"/>
      <c r="I60" s="23"/>
      <c r="J60" s="40"/>
      <c r="K60" s="1"/>
      <c r="L60" s="1"/>
      <c r="M60" s="1"/>
      <c r="N60" s="1"/>
      <c r="O60" s="1"/>
      <c r="P60" s="1"/>
      <c r="Q60" s="1"/>
      <c r="R60" s="1"/>
      <c r="S60" s="1"/>
      <c r="T60" s="1"/>
      <c r="U60" s="1"/>
      <c r="V60" s="1"/>
      <c r="W60" s="1"/>
      <c r="X60" s="1"/>
      <c r="Y60" s="1"/>
      <c r="Z60" s="1"/>
      <c r="AA60" s="1"/>
      <c r="AB60" s="1"/>
      <c r="AC60" s="1"/>
      <c r="AD60" s="1"/>
      <c r="AE60" s="1"/>
      <c r="AF60" s="1"/>
      <c r="AG60" s="1"/>
      <c r="AH60" s="1"/>
      <c r="AI60" s="1"/>
      <c r="AJ60" s="1"/>
      <c r="AK60" s="1"/>
      <c r="AL60" s="1"/>
      <c r="AM60" s="1"/>
      <c r="AN60" s="1"/>
      <c r="AO60" s="1"/>
      <c r="AP60" s="1"/>
      <c r="AQ60" s="1"/>
      <c r="AR60" s="1"/>
      <c r="AS60" s="1"/>
      <c r="AT60" s="1"/>
      <c r="AU60" s="1"/>
      <c r="AV60" s="1"/>
      <c r="AW60" s="1"/>
      <c r="AX60" s="1"/>
      <c r="AY60" s="1"/>
      <c r="AZ60" s="1"/>
      <c r="BA60" s="1"/>
      <c r="BB60" s="1"/>
    </row>
    <row r="61" spans="1:54" ht="104.25" customHeight="1" x14ac:dyDescent="0.25">
      <c r="A61" s="36"/>
      <c r="B61" s="46"/>
      <c r="C61" s="46"/>
      <c r="D61" s="45"/>
      <c r="E61" s="14" t="s">
        <v>6</v>
      </c>
      <c r="F61" s="24">
        <f t="shared" si="3"/>
        <v>0</v>
      </c>
      <c r="G61" s="23"/>
      <c r="H61" s="23"/>
      <c r="I61" s="23"/>
      <c r="J61" s="40"/>
      <c r="K61" s="1"/>
      <c r="L61" s="1"/>
      <c r="M61" s="1"/>
      <c r="N61" s="1"/>
      <c r="O61" s="1"/>
      <c r="P61" s="1"/>
      <c r="Q61" s="1"/>
      <c r="R61" s="1"/>
      <c r="S61" s="1"/>
      <c r="T61" s="1"/>
      <c r="U61" s="1"/>
      <c r="V61" s="1"/>
      <c r="W61" s="1"/>
      <c r="X61" s="1"/>
      <c r="Y61" s="1"/>
      <c r="Z61" s="1"/>
      <c r="AA61" s="1"/>
      <c r="AB61" s="1"/>
      <c r="AC61" s="1"/>
      <c r="AD61" s="1"/>
      <c r="AE61" s="1"/>
      <c r="AF61" s="1"/>
      <c r="AG61" s="1"/>
      <c r="AH61" s="1"/>
      <c r="AI61" s="1"/>
      <c r="AJ61" s="1"/>
      <c r="AK61" s="1"/>
      <c r="AL61" s="1"/>
      <c r="AM61" s="1"/>
      <c r="AN61" s="1"/>
      <c r="AO61" s="1"/>
      <c r="AP61" s="1"/>
      <c r="AQ61" s="1"/>
      <c r="AR61" s="1"/>
      <c r="AS61" s="1"/>
      <c r="AT61" s="1"/>
      <c r="AU61" s="1"/>
      <c r="AV61" s="1"/>
      <c r="AW61" s="1"/>
      <c r="AX61" s="1"/>
      <c r="AY61" s="1"/>
      <c r="AZ61" s="1"/>
      <c r="BA61" s="1"/>
      <c r="BB61" s="1"/>
    </row>
    <row r="62" spans="1:54" ht="15" customHeight="1" x14ac:dyDescent="0.25">
      <c r="A62" s="50"/>
      <c r="B62" s="50"/>
      <c r="C62" s="50"/>
      <c r="D62" s="51"/>
      <c r="E62" s="17" t="s">
        <v>11</v>
      </c>
      <c r="F62" s="30">
        <f>F7+F12+F17+F22+F27+F32+F37+F42+F47+F52+F57</f>
        <v>4253000</v>
      </c>
      <c r="G62" s="30">
        <f>G7+G12+G17+G22+G27+G32+G37+G42+G52+G57+G47</f>
        <v>3353000</v>
      </c>
      <c r="H62" s="30">
        <f t="shared" ref="H62" si="10">H63+H64+H65+H66</f>
        <v>450000</v>
      </c>
      <c r="I62" s="30">
        <f>I7+I12+I17+I22+I27+I32+I42+I47+I52+I57</f>
        <v>450000</v>
      </c>
      <c r="J62" s="49"/>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row>
    <row r="63" spans="1:54" ht="15" customHeight="1" x14ac:dyDescent="0.25">
      <c r="A63" s="51"/>
      <c r="B63" s="51"/>
      <c r="C63" s="51"/>
      <c r="D63" s="51"/>
      <c r="E63" s="18" t="s">
        <v>3</v>
      </c>
      <c r="F63" s="5">
        <f>F8+F13+F18+F23+F28+F33+F38+F43+F48+F53+F58</f>
        <v>0</v>
      </c>
      <c r="G63" s="33"/>
      <c r="H63" s="32"/>
      <c r="I63" s="30"/>
      <c r="J63" s="49"/>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row>
    <row r="64" spans="1:54" ht="15" customHeight="1" x14ac:dyDescent="0.25">
      <c r="A64" s="51"/>
      <c r="B64" s="51"/>
      <c r="C64" s="51"/>
      <c r="D64" s="51"/>
      <c r="E64" s="18" t="s">
        <v>4</v>
      </c>
      <c r="F64" s="5">
        <f>G64+H64+I64</f>
        <v>0</v>
      </c>
      <c r="G64" s="33"/>
      <c r="H64" s="32"/>
      <c r="I64" s="30"/>
      <c r="J64" s="49"/>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row>
    <row r="65" spans="1:54" ht="15" customHeight="1" x14ac:dyDescent="0.25">
      <c r="A65" s="51"/>
      <c r="B65" s="51"/>
      <c r="C65" s="51"/>
      <c r="D65" s="51"/>
      <c r="E65" s="18" t="s">
        <v>5</v>
      </c>
      <c r="F65" s="31">
        <f>F10+F15+F20+F25+F30+F35+F40+F45+F50+F55+F60</f>
        <v>4253000</v>
      </c>
      <c r="G65" s="33">
        <f>G10+G15+G20+G25+G30+G35+G40+G45+G50+G55+G60</f>
        <v>3353000</v>
      </c>
      <c r="H65" s="33">
        <f>H10+H15+H20+H25+H30+H35+H40+H45+H50+H55+H60</f>
        <v>450000</v>
      </c>
      <c r="I65" s="30">
        <f t="shared" ref="I65" si="11">I10+I15+I20+I25+I30+I35+I45+I50+I55+I60</f>
        <v>450000</v>
      </c>
      <c r="J65" s="49"/>
      <c r="K65" s="1"/>
      <c r="L65" s="1"/>
      <c r="M65" s="1"/>
      <c r="N65" s="1"/>
      <c r="O65" s="1"/>
      <c r="P65" s="1"/>
      <c r="Q65" s="1"/>
      <c r="R65" s="1"/>
      <c r="S65" s="1"/>
      <c r="T65" s="1"/>
      <c r="U65" s="1"/>
      <c r="V65" s="1"/>
      <c r="W65" s="1"/>
      <c r="X65" s="1"/>
      <c r="Y65" s="1"/>
      <c r="Z65" s="1"/>
      <c r="AA65" s="1"/>
      <c r="AB65" s="1"/>
      <c r="AC65" s="1"/>
      <c r="AD65" s="1"/>
      <c r="AE65" s="1"/>
      <c r="AF65" s="1"/>
      <c r="AG65" s="1"/>
      <c r="AH65" s="1"/>
      <c r="AI65" s="1"/>
      <c r="AJ65" s="1"/>
      <c r="AK65" s="1"/>
      <c r="AL65" s="1"/>
      <c r="AM65" s="1"/>
      <c r="AN65" s="1"/>
      <c r="AO65" s="1"/>
      <c r="AP65" s="1"/>
      <c r="AQ65" s="1"/>
      <c r="AR65" s="1"/>
      <c r="AS65" s="1"/>
      <c r="AT65" s="1"/>
      <c r="AU65" s="1"/>
      <c r="AV65" s="1"/>
      <c r="AW65" s="1"/>
      <c r="AX65" s="1"/>
      <c r="AY65" s="1"/>
      <c r="AZ65" s="1"/>
      <c r="BA65" s="1"/>
      <c r="BB65" s="1"/>
    </row>
    <row r="66" spans="1:54" ht="16.5" customHeight="1" x14ac:dyDescent="0.25">
      <c r="A66" s="51"/>
      <c r="B66" s="51"/>
      <c r="C66" s="51"/>
      <c r="D66" s="51"/>
      <c r="E66" s="19" t="s">
        <v>6</v>
      </c>
      <c r="F66" s="5">
        <f>G66+H66+I66</f>
        <v>0</v>
      </c>
      <c r="G66" s="6"/>
      <c r="H66" s="6"/>
      <c r="I66" s="6"/>
      <c r="J66" s="49"/>
      <c r="K66" s="1"/>
      <c r="L66" s="1"/>
      <c r="M66" s="1"/>
      <c r="N66" s="1"/>
      <c r="O66" s="1"/>
      <c r="P66" s="1"/>
      <c r="Q66" s="1"/>
      <c r="R66" s="1"/>
      <c r="S66" s="1"/>
      <c r="T66" s="1"/>
      <c r="U66" s="1"/>
      <c r="V66" s="1"/>
      <c r="W66" s="1"/>
      <c r="X66" s="1"/>
      <c r="Y66" s="1"/>
      <c r="Z66" s="1"/>
      <c r="AA66" s="1"/>
      <c r="AB66" s="1"/>
      <c r="AC66" s="1"/>
      <c r="AD66" s="1"/>
      <c r="AE66" s="1"/>
      <c r="AF66" s="1"/>
      <c r="AG66" s="1"/>
      <c r="AH66" s="1"/>
      <c r="AI66" s="1"/>
      <c r="AJ66" s="1"/>
      <c r="AK66" s="1"/>
      <c r="AL66" s="1"/>
      <c r="AM66" s="1"/>
      <c r="AN66" s="1"/>
      <c r="AO66" s="1"/>
      <c r="AP66" s="1"/>
      <c r="AQ66" s="1"/>
      <c r="AR66" s="1"/>
      <c r="AS66" s="1"/>
      <c r="AT66" s="1"/>
      <c r="AU66" s="1"/>
      <c r="AV66" s="1"/>
      <c r="AW66" s="1"/>
      <c r="AX66" s="1"/>
      <c r="AY66" s="1"/>
      <c r="AZ66" s="1"/>
      <c r="BA66" s="1"/>
      <c r="BB66" s="1"/>
    </row>
    <row r="67" spans="1:54" ht="1.5" customHeight="1" x14ac:dyDescent="0.25">
      <c r="A67" s="25"/>
      <c r="B67" s="25"/>
      <c r="C67" s="25"/>
      <c r="D67" s="25"/>
      <c r="E67" s="26"/>
      <c r="F67" s="27"/>
      <c r="G67" s="28"/>
      <c r="H67" s="28"/>
      <c r="I67" s="28"/>
      <c r="J67" s="29"/>
      <c r="K67" s="1"/>
      <c r="L67" s="1"/>
      <c r="M67" s="1"/>
      <c r="N67" s="1"/>
      <c r="O67" s="1"/>
      <c r="P67" s="1"/>
      <c r="Q67" s="1"/>
      <c r="R67" s="1"/>
      <c r="S67" s="1"/>
      <c r="T67" s="1"/>
      <c r="U67" s="1"/>
      <c r="V67" s="1"/>
      <c r="W67" s="1"/>
      <c r="X67" s="1"/>
      <c r="Y67" s="1"/>
      <c r="Z67" s="1"/>
      <c r="AA67" s="1"/>
      <c r="AB67" s="1"/>
      <c r="AC67" s="1"/>
      <c r="AD67" s="1"/>
      <c r="AE67" s="1"/>
      <c r="AF67" s="1"/>
      <c r="AG67" s="1"/>
      <c r="AH67" s="1"/>
      <c r="AI67" s="1"/>
      <c r="AJ67" s="1"/>
      <c r="AK67" s="1"/>
      <c r="AL67" s="1"/>
      <c r="AM67" s="1"/>
      <c r="AN67" s="1"/>
      <c r="AO67" s="1"/>
      <c r="AP67" s="1"/>
      <c r="AQ67" s="1"/>
      <c r="AR67" s="1"/>
      <c r="AS67" s="1"/>
      <c r="AT67" s="1"/>
      <c r="AU67" s="1"/>
      <c r="AV67" s="1"/>
      <c r="AW67" s="1"/>
      <c r="AX67" s="1"/>
      <c r="AY67" s="1"/>
      <c r="AZ67" s="1"/>
      <c r="BA67" s="1"/>
      <c r="BB67" s="1"/>
    </row>
    <row r="68" spans="1:54" ht="33.75" customHeight="1" x14ac:dyDescent="0.25">
      <c r="A68" s="52" t="s">
        <v>20</v>
      </c>
      <c r="B68" s="52"/>
      <c r="C68" s="52"/>
      <c r="D68" s="52"/>
      <c r="E68" s="52"/>
      <c r="F68" s="52"/>
      <c r="G68" s="52"/>
      <c r="H68" s="52"/>
      <c r="I68" s="52"/>
      <c r="J68" s="1"/>
      <c r="K68" s="1"/>
      <c r="L68" s="1"/>
      <c r="M68" s="1"/>
      <c r="N68" s="1"/>
      <c r="O68" s="1"/>
      <c r="P68" s="1"/>
      <c r="Q68" s="1"/>
      <c r="R68" s="1"/>
      <c r="S68" s="1"/>
      <c r="T68" s="1"/>
      <c r="U68" s="1"/>
      <c r="V68" s="1"/>
      <c r="W68" s="1"/>
      <c r="X68" s="1"/>
      <c r="Y68" s="1"/>
      <c r="Z68" s="1"/>
      <c r="AA68" s="1"/>
      <c r="AB68" s="1"/>
      <c r="AC68" s="1"/>
      <c r="AD68" s="1"/>
      <c r="AE68" s="1"/>
      <c r="AF68" s="1"/>
      <c r="AG68" s="1"/>
      <c r="AH68" s="1"/>
      <c r="AI68" s="1"/>
      <c r="AJ68" s="1"/>
      <c r="AK68" s="1"/>
      <c r="AL68" s="1"/>
      <c r="AM68" s="1"/>
      <c r="AN68" s="1"/>
      <c r="AO68" s="1"/>
      <c r="AP68" s="1"/>
      <c r="AQ68" s="1"/>
      <c r="AR68" s="1"/>
      <c r="AS68" s="1"/>
      <c r="AT68" s="1"/>
      <c r="AU68" s="1"/>
      <c r="AV68" s="1"/>
      <c r="AW68" s="1"/>
      <c r="AX68" s="1"/>
      <c r="AY68" s="1"/>
      <c r="AZ68" s="1"/>
      <c r="BA68" s="1"/>
      <c r="BB68" s="1"/>
    </row>
    <row r="69" spans="1:54" ht="15.75" x14ac:dyDescent="0.25">
      <c r="A69" s="1"/>
      <c r="B69" s="1"/>
      <c r="C69" s="1"/>
      <c r="D69" s="1"/>
      <c r="E69" s="4"/>
      <c r="F69" s="4"/>
      <c r="G69" s="4"/>
      <c r="H69" s="4"/>
      <c r="I69" s="4"/>
      <c r="J69" s="1"/>
      <c r="K69" s="1"/>
      <c r="L69" s="1"/>
      <c r="M69" s="1"/>
      <c r="N69" s="1"/>
      <c r="O69" s="1"/>
      <c r="P69" s="1"/>
      <c r="Q69" s="1"/>
      <c r="R69" s="1"/>
      <c r="S69" s="1"/>
      <c r="T69" s="1"/>
      <c r="U69" s="1"/>
      <c r="V69" s="1"/>
      <c r="W69" s="1"/>
      <c r="X69" s="1"/>
      <c r="Y69" s="1"/>
      <c r="Z69" s="1"/>
      <c r="AA69" s="1"/>
      <c r="AB69" s="1"/>
      <c r="AC69" s="1"/>
      <c r="AD69" s="1"/>
      <c r="AE69" s="1"/>
      <c r="AF69" s="1"/>
      <c r="AG69" s="1"/>
      <c r="AH69" s="1"/>
      <c r="AI69" s="1"/>
      <c r="AJ69" s="1"/>
      <c r="AK69" s="1"/>
      <c r="AL69" s="1"/>
      <c r="AM69" s="1"/>
      <c r="AN69" s="1"/>
      <c r="AO69" s="1"/>
      <c r="AP69" s="1"/>
      <c r="AQ69" s="1"/>
      <c r="AR69" s="1"/>
      <c r="AS69" s="1"/>
      <c r="AT69" s="1"/>
      <c r="AU69" s="1"/>
      <c r="AV69" s="1"/>
      <c r="AW69" s="1"/>
      <c r="AX69" s="1"/>
      <c r="AY69" s="1"/>
      <c r="AZ69" s="1"/>
      <c r="BA69" s="1"/>
      <c r="BB69" s="1"/>
    </row>
    <row r="70" spans="1:54" ht="15.75" x14ac:dyDescent="0.25">
      <c r="A70" s="1"/>
      <c r="B70" s="1"/>
      <c r="C70" s="1"/>
      <c r="D70" s="1"/>
      <c r="E70" s="4"/>
      <c r="F70" s="4"/>
      <c r="G70" s="4"/>
      <c r="H70" s="4"/>
      <c r="I70" s="4"/>
      <c r="J70" s="1"/>
      <c r="K70" s="1"/>
      <c r="L70" s="1"/>
      <c r="M70" s="1"/>
      <c r="N70" s="1"/>
      <c r="O70" s="1"/>
      <c r="P70" s="1"/>
      <c r="Q70" s="1"/>
      <c r="R70" s="1"/>
      <c r="S70" s="1"/>
      <c r="T70" s="1"/>
      <c r="U70" s="1"/>
      <c r="V70" s="1"/>
      <c r="W70" s="1"/>
      <c r="X70" s="1"/>
      <c r="Y70" s="1"/>
      <c r="Z70" s="1"/>
      <c r="AA70" s="1"/>
      <c r="AB70" s="1"/>
      <c r="AC70" s="1"/>
      <c r="AD70" s="1"/>
      <c r="AE70" s="1"/>
      <c r="AF70" s="1"/>
      <c r="AG70" s="1"/>
      <c r="AH70" s="1"/>
      <c r="AI70" s="1"/>
      <c r="AJ70" s="1"/>
      <c r="AK70" s="1"/>
      <c r="AL70" s="1"/>
      <c r="AM70" s="1"/>
      <c r="AN70" s="1"/>
      <c r="AO70" s="1"/>
      <c r="AP70" s="1"/>
      <c r="AQ70" s="1"/>
      <c r="AR70" s="1"/>
      <c r="AS70" s="1"/>
      <c r="AT70" s="1"/>
      <c r="AU70" s="1"/>
      <c r="AV70" s="1"/>
      <c r="AW70" s="1"/>
      <c r="AX70" s="1"/>
      <c r="AY70" s="1"/>
      <c r="AZ70" s="1"/>
      <c r="BA70" s="1"/>
      <c r="BB70" s="1"/>
    </row>
    <row r="71" spans="1:54" ht="15.75" x14ac:dyDescent="0.25">
      <c r="A71" s="1"/>
      <c r="B71" s="1"/>
      <c r="C71" s="1"/>
      <c r="D71" s="1"/>
      <c r="E71" s="4"/>
      <c r="F71" s="4"/>
      <c r="G71" s="4"/>
      <c r="H71" s="4"/>
      <c r="I71" s="4"/>
      <c r="J71" s="1"/>
      <c r="K71" s="1"/>
      <c r="L71" s="1"/>
      <c r="M71" s="1"/>
      <c r="N71" s="1"/>
      <c r="O71" s="1"/>
      <c r="P71" s="1"/>
      <c r="Q71" s="1"/>
      <c r="R71" s="1"/>
      <c r="S71" s="1"/>
      <c r="T71" s="1"/>
      <c r="U71" s="1"/>
      <c r="V71" s="1"/>
      <c r="W71" s="1"/>
      <c r="X71" s="1"/>
      <c r="Y71" s="1"/>
      <c r="Z71" s="1"/>
      <c r="AA71" s="1"/>
      <c r="AB71" s="1"/>
      <c r="AC71" s="1"/>
      <c r="AD71" s="1"/>
      <c r="AE71" s="1"/>
      <c r="AF71" s="1"/>
      <c r="AG71" s="1"/>
      <c r="AH71" s="1"/>
      <c r="AI71" s="1"/>
      <c r="AJ71" s="1"/>
      <c r="AK71" s="1"/>
      <c r="AL71" s="1"/>
      <c r="AM71" s="1"/>
      <c r="AN71" s="1"/>
      <c r="AO71" s="1"/>
      <c r="AP71" s="1"/>
      <c r="AQ71" s="1"/>
      <c r="AR71" s="1"/>
      <c r="AS71" s="1"/>
      <c r="AT71" s="1"/>
      <c r="AU71" s="1"/>
      <c r="AV71" s="1"/>
      <c r="AW71" s="1"/>
      <c r="AX71" s="1"/>
      <c r="AY71" s="1"/>
      <c r="AZ71" s="1"/>
      <c r="BA71" s="1"/>
      <c r="BB71" s="1"/>
    </row>
    <row r="72" spans="1:54" ht="15.75" x14ac:dyDescent="0.25">
      <c r="A72" s="1"/>
      <c r="B72" s="1"/>
      <c r="D72" s="8"/>
      <c r="E72" s="4"/>
      <c r="F72" s="4"/>
      <c r="G72" s="4"/>
      <c r="H72" s="4"/>
      <c r="I72" s="4"/>
      <c r="J72" s="1"/>
      <c r="K72" s="1"/>
      <c r="L72" s="1"/>
      <c r="M72" s="1"/>
      <c r="N72" s="1"/>
      <c r="O72" s="1"/>
      <c r="P72" s="1"/>
      <c r="Q72" s="1"/>
      <c r="R72" s="1"/>
      <c r="S72" s="1"/>
      <c r="T72" s="1"/>
      <c r="U72" s="1"/>
      <c r="V72" s="1"/>
      <c r="W72" s="1"/>
      <c r="X72" s="1"/>
      <c r="Y72" s="1"/>
      <c r="Z72" s="1"/>
      <c r="AA72" s="1"/>
      <c r="AB72" s="1"/>
      <c r="AC72" s="1"/>
      <c r="AD72" s="1"/>
      <c r="AE72" s="1"/>
      <c r="AF72" s="1"/>
      <c r="AG72" s="1"/>
      <c r="AH72" s="1"/>
      <c r="AI72" s="1"/>
      <c r="AJ72" s="1"/>
      <c r="AK72" s="1"/>
      <c r="AL72" s="1"/>
      <c r="AM72" s="1"/>
      <c r="AN72" s="1"/>
      <c r="AO72" s="1"/>
      <c r="AP72" s="1"/>
      <c r="AQ72" s="1"/>
      <c r="AR72" s="1"/>
      <c r="AS72" s="1"/>
      <c r="AT72" s="1"/>
      <c r="AU72" s="1"/>
      <c r="AV72" s="1"/>
      <c r="AW72" s="1"/>
      <c r="AX72" s="1"/>
      <c r="AY72" s="1"/>
      <c r="AZ72" s="1"/>
      <c r="BA72" s="1"/>
      <c r="BB72" s="1"/>
    </row>
    <row r="73" spans="1:54" ht="15.75" x14ac:dyDescent="0.25">
      <c r="A73" s="1"/>
      <c r="B73" s="1"/>
      <c r="C73" s="1"/>
      <c r="D73" s="1"/>
      <c r="E73" s="4"/>
      <c r="F73" s="4"/>
      <c r="G73" s="4"/>
      <c r="H73" s="4"/>
      <c r="I73" s="4"/>
      <c r="J73" s="1"/>
      <c r="K73" s="1"/>
      <c r="L73" s="1"/>
      <c r="M73" s="1"/>
      <c r="N73" s="1"/>
      <c r="O73" s="1"/>
      <c r="P73" s="1"/>
      <c r="Q73" s="1"/>
      <c r="R73" s="1"/>
      <c r="S73" s="1"/>
      <c r="T73" s="1"/>
      <c r="U73" s="1"/>
      <c r="V73" s="1"/>
      <c r="W73" s="1"/>
      <c r="X73" s="1"/>
      <c r="Y73" s="1"/>
      <c r="Z73" s="1"/>
      <c r="AA73" s="1"/>
      <c r="AB73" s="1"/>
      <c r="AC73" s="1"/>
      <c r="AD73" s="1"/>
      <c r="AE73" s="1"/>
      <c r="AF73" s="1"/>
      <c r="AG73" s="1"/>
      <c r="AH73" s="1"/>
      <c r="AI73" s="1"/>
      <c r="AJ73" s="1"/>
      <c r="AK73" s="1"/>
      <c r="AL73" s="1"/>
      <c r="AM73" s="1"/>
      <c r="AN73" s="1"/>
      <c r="AO73" s="1"/>
      <c r="AP73" s="1"/>
      <c r="AQ73" s="1"/>
      <c r="AR73" s="1"/>
      <c r="AS73" s="1"/>
      <c r="AT73" s="1"/>
      <c r="AU73" s="1"/>
      <c r="AV73" s="1"/>
      <c r="AW73" s="1"/>
      <c r="AX73" s="1"/>
      <c r="AY73" s="1"/>
      <c r="AZ73" s="1"/>
      <c r="BA73" s="1"/>
      <c r="BB73" s="1"/>
    </row>
    <row r="74" spans="1:54" ht="15.75" x14ac:dyDescent="0.25">
      <c r="A74" s="1"/>
      <c r="B74" s="1"/>
      <c r="C74" s="1"/>
      <c r="D74" s="1"/>
      <c r="E74" s="4"/>
      <c r="F74" s="4"/>
      <c r="G74" s="4"/>
      <c r="H74" s="4"/>
      <c r="I74" s="4"/>
      <c r="J74" s="1"/>
      <c r="K74" s="1"/>
      <c r="L74" s="1"/>
      <c r="M74" s="1"/>
      <c r="N74" s="1"/>
      <c r="O74" s="1"/>
      <c r="P74" s="1"/>
      <c r="Q74" s="1"/>
      <c r="R74" s="1"/>
      <c r="S74" s="1"/>
      <c r="T74" s="1"/>
      <c r="U74" s="1"/>
      <c r="V74" s="1"/>
      <c r="W74" s="1"/>
      <c r="X74" s="1"/>
      <c r="Y74" s="1"/>
      <c r="Z74" s="1"/>
      <c r="AA74" s="1"/>
      <c r="AB74" s="1"/>
      <c r="AC74" s="1"/>
      <c r="AD74" s="1"/>
      <c r="AE74" s="1"/>
      <c r="AF74" s="1"/>
      <c r="AG74" s="1"/>
      <c r="AH74" s="1"/>
      <c r="AI74" s="1"/>
      <c r="AJ74" s="1"/>
      <c r="AK74" s="1"/>
      <c r="AL74" s="1"/>
      <c r="AM74" s="1"/>
      <c r="AN74" s="1"/>
      <c r="AO74" s="1"/>
      <c r="AP74" s="1"/>
      <c r="AQ74" s="1"/>
      <c r="AR74" s="1"/>
      <c r="AS74" s="1"/>
      <c r="AT74" s="1"/>
      <c r="AU74" s="1"/>
      <c r="AV74" s="1"/>
      <c r="AW74" s="1"/>
      <c r="AX74" s="1"/>
      <c r="AY74" s="1"/>
      <c r="AZ74" s="1"/>
      <c r="BA74" s="1"/>
      <c r="BB74" s="1"/>
    </row>
    <row r="75" spans="1:54" ht="15.75" x14ac:dyDescent="0.25">
      <c r="A75" s="1"/>
      <c r="B75" s="1"/>
      <c r="C75" s="1"/>
      <c r="D75" s="1"/>
      <c r="E75" s="4"/>
      <c r="F75" s="4"/>
      <c r="G75" s="4"/>
      <c r="H75" s="4"/>
      <c r="I75" s="4"/>
      <c r="J75" s="1"/>
      <c r="K75" s="1"/>
      <c r="L75" s="1"/>
      <c r="M75" s="1"/>
      <c r="N75" s="1"/>
      <c r="O75" s="1"/>
      <c r="P75" s="1"/>
      <c r="Q75" s="1"/>
      <c r="R75" s="1"/>
      <c r="S75" s="1"/>
      <c r="T75" s="1"/>
      <c r="U75" s="1"/>
      <c r="V75" s="1"/>
      <c r="W75" s="1"/>
      <c r="X75" s="1"/>
      <c r="Y75" s="1"/>
      <c r="Z75" s="1"/>
      <c r="AA75" s="1"/>
      <c r="AB75" s="1"/>
      <c r="AC75" s="1"/>
      <c r="AD75" s="1"/>
      <c r="AE75" s="1"/>
      <c r="AF75" s="1"/>
      <c r="AG75" s="1"/>
      <c r="AH75" s="1"/>
      <c r="AI75" s="1"/>
      <c r="AJ75" s="1"/>
      <c r="AK75" s="1"/>
      <c r="AL75" s="1"/>
      <c r="AM75" s="1"/>
      <c r="AN75" s="1"/>
      <c r="AO75" s="1"/>
      <c r="AP75" s="1"/>
      <c r="AQ75" s="1"/>
      <c r="AR75" s="1"/>
      <c r="AS75" s="1"/>
      <c r="AT75" s="1"/>
      <c r="AU75" s="1"/>
      <c r="AV75" s="1"/>
      <c r="AW75" s="1"/>
      <c r="AX75" s="1"/>
      <c r="AY75" s="1"/>
      <c r="AZ75" s="1"/>
      <c r="BA75" s="1"/>
      <c r="BB75" s="1"/>
    </row>
    <row r="76" spans="1:54" ht="15.75" x14ac:dyDescent="0.25">
      <c r="A76" s="1"/>
      <c r="B76" s="1"/>
      <c r="C76" s="1"/>
      <c r="D76" s="1"/>
      <c r="E76" s="4"/>
      <c r="F76" s="4"/>
      <c r="G76" s="4"/>
      <c r="H76" s="4"/>
      <c r="I76" s="4"/>
      <c r="J76" s="1"/>
      <c r="K76" s="1"/>
      <c r="L76" s="1"/>
      <c r="M76" s="1"/>
      <c r="N76" s="1"/>
      <c r="O76" s="1"/>
      <c r="P76" s="1"/>
      <c r="Q76" s="1"/>
      <c r="R76" s="1"/>
      <c r="S76" s="1"/>
      <c r="T76" s="1"/>
      <c r="U76" s="1"/>
      <c r="V76" s="1"/>
      <c r="W76" s="1"/>
      <c r="X76" s="1"/>
      <c r="Y76" s="1"/>
      <c r="Z76" s="1"/>
      <c r="AA76" s="1"/>
      <c r="AB76" s="1"/>
      <c r="AC76" s="1"/>
      <c r="AD76" s="1"/>
      <c r="AE76" s="1"/>
      <c r="AF76" s="1"/>
      <c r="AG76" s="1"/>
      <c r="AH76" s="1"/>
      <c r="AI76" s="1"/>
      <c r="AJ76" s="1"/>
      <c r="AK76" s="1"/>
      <c r="AL76" s="1"/>
      <c r="AM76" s="1"/>
      <c r="AN76" s="1"/>
      <c r="AO76" s="1"/>
      <c r="AP76" s="1"/>
      <c r="AQ76" s="1"/>
      <c r="AR76" s="1"/>
      <c r="AS76" s="1"/>
      <c r="AT76" s="1"/>
      <c r="AU76" s="1"/>
      <c r="AV76" s="1"/>
      <c r="AW76" s="1"/>
      <c r="AX76" s="1"/>
      <c r="AY76" s="1"/>
      <c r="AZ76" s="1"/>
      <c r="BA76" s="1"/>
      <c r="BB76" s="1"/>
    </row>
    <row r="77" spans="1:54" ht="15.75" x14ac:dyDescent="0.25">
      <c r="A77" s="1"/>
      <c r="B77" s="1"/>
      <c r="C77" s="1"/>
      <c r="D77" s="1"/>
      <c r="E77" s="4"/>
      <c r="F77" s="4"/>
      <c r="G77" s="4"/>
      <c r="H77" s="4"/>
      <c r="I77" s="4"/>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row>
    <row r="78" spans="1:54" ht="15.75" x14ac:dyDescent="0.25">
      <c r="A78" s="1"/>
      <c r="B78" s="1"/>
      <c r="C78" s="1"/>
      <c r="D78" s="1"/>
      <c r="E78" s="4"/>
      <c r="F78" s="4"/>
      <c r="G78" s="4"/>
      <c r="H78" s="4"/>
      <c r="I78" s="4"/>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row>
    <row r="79" spans="1:54" ht="15.75" x14ac:dyDescent="0.25">
      <c r="A79" s="1"/>
      <c r="B79" s="1"/>
      <c r="C79" s="1"/>
      <c r="D79" s="1"/>
      <c r="E79" s="4"/>
      <c r="F79" s="4"/>
      <c r="G79" s="4"/>
      <c r="H79" s="4"/>
      <c r="I79" s="4"/>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row>
    <row r="80" spans="1:54" ht="15.75" x14ac:dyDescent="0.25">
      <c r="A80" s="1"/>
      <c r="B80" s="1"/>
      <c r="C80" s="1"/>
      <c r="D80" s="1"/>
      <c r="E80" s="4"/>
      <c r="F80" s="4"/>
      <c r="G80" s="4"/>
      <c r="H80" s="4"/>
      <c r="I80" s="4"/>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row>
    <row r="81" spans="1:54" ht="15.75" x14ac:dyDescent="0.25">
      <c r="A81" s="1"/>
      <c r="B81" s="1"/>
      <c r="C81" s="1"/>
      <c r="D81" s="1"/>
      <c r="E81" s="4"/>
      <c r="F81" s="4"/>
      <c r="G81" s="4"/>
      <c r="H81" s="4"/>
      <c r="I81" s="4"/>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row>
    <row r="82" spans="1:54" ht="15.75" x14ac:dyDescent="0.25">
      <c r="A82" s="1"/>
      <c r="B82" s="1"/>
      <c r="C82" s="1"/>
      <c r="D82" s="1"/>
      <c r="E82" s="4"/>
      <c r="F82" s="4"/>
      <c r="G82" s="4"/>
      <c r="H82" s="4"/>
      <c r="I82" s="4"/>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row>
    <row r="83" spans="1:54" ht="15.75" x14ac:dyDescent="0.25">
      <c r="A83" s="1"/>
      <c r="B83" s="1"/>
      <c r="C83" s="1"/>
      <c r="D83" s="1"/>
      <c r="E83" s="4"/>
      <c r="F83" s="4"/>
      <c r="G83" s="4"/>
      <c r="H83" s="4"/>
      <c r="I83" s="4"/>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row>
    <row r="84" spans="1:54" ht="15.75" x14ac:dyDescent="0.25">
      <c r="A84" s="1"/>
      <c r="B84" s="1"/>
      <c r="C84" s="1"/>
      <c r="D84" s="1"/>
      <c r="E84" s="4"/>
      <c r="F84" s="4"/>
      <c r="G84" s="4"/>
      <c r="H84" s="4"/>
      <c r="I84" s="4"/>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row>
    <row r="85" spans="1:54" ht="15.75" x14ac:dyDescent="0.25">
      <c r="A85" s="1"/>
      <c r="B85" s="1"/>
      <c r="C85" s="1"/>
      <c r="D85" s="1"/>
      <c r="E85" s="4"/>
      <c r="F85" s="4"/>
      <c r="G85" s="4"/>
      <c r="H85" s="4"/>
      <c r="I85" s="4"/>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row>
    <row r="86" spans="1:54" ht="15.75" x14ac:dyDescent="0.25">
      <c r="A86" s="1"/>
      <c r="B86" s="1"/>
      <c r="C86" s="1"/>
      <c r="D86" s="1"/>
      <c r="E86" s="4"/>
      <c r="F86" s="4"/>
      <c r="G86" s="4"/>
      <c r="H86" s="4"/>
      <c r="I86" s="4"/>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row>
    <row r="87" spans="1:54" ht="15.75" x14ac:dyDescent="0.25">
      <c r="A87" s="1"/>
      <c r="B87" s="1"/>
      <c r="C87" s="1"/>
      <c r="D87" s="1"/>
      <c r="E87" s="4"/>
      <c r="F87" s="4"/>
      <c r="G87" s="4"/>
      <c r="H87" s="4"/>
      <c r="I87" s="4"/>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row>
    <row r="88" spans="1:54" ht="15.75" x14ac:dyDescent="0.25">
      <c r="A88" s="1"/>
      <c r="B88" s="1"/>
      <c r="C88" s="1"/>
      <c r="D88" s="1"/>
      <c r="E88" s="4"/>
      <c r="F88" s="4"/>
      <c r="G88" s="4"/>
      <c r="H88" s="4"/>
      <c r="I88" s="4"/>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row>
    <row r="89" spans="1:54" ht="15.75" x14ac:dyDescent="0.25">
      <c r="A89" s="1"/>
      <c r="B89" s="1"/>
      <c r="C89" s="1"/>
      <c r="D89" s="1"/>
      <c r="E89" s="4"/>
      <c r="F89" s="4"/>
      <c r="G89" s="4"/>
      <c r="H89" s="4"/>
      <c r="I89" s="4"/>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row>
    <row r="90" spans="1:54" ht="15.75" x14ac:dyDescent="0.25">
      <c r="A90" s="1"/>
      <c r="B90" s="1"/>
      <c r="C90" s="1"/>
      <c r="D90" s="1"/>
      <c r="E90" s="4"/>
      <c r="F90" s="4"/>
      <c r="G90" s="4"/>
      <c r="H90" s="4"/>
      <c r="I90" s="4"/>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row>
    <row r="91" spans="1:54" ht="15.75" x14ac:dyDescent="0.25">
      <c r="A91" s="1"/>
      <c r="B91" s="1"/>
      <c r="C91" s="1"/>
      <c r="D91" s="1"/>
      <c r="E91" s="4"/>
      <c r="F91" s="4"/>
      <c r="G91" s="4"/>
      <c r="H91" s="4"/>
      <c r="I91" s="4"/>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row>
    <row r="92" spans="1:54" ht="15.75" x14ac:dyDescent="0.25">
      <c r="A92" s="1"/>
      <c r="B92" s="1"/>
      <c r="C92" s="1"/>
      <c r="D92" s="1"/>
      <c r="E92" s="4"/>
      <c r="F92" s="4"/>
      <c r="G92" s="4"/>
      <c r="H92" s="4"/>
      <c r="I92" s="4"/>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row>
    <row r="93" spans="1:54" ht="15.75" x14ac:dyDescent="0.25">
      <c r="A93" s="1"/>
      <c r="B93" s="1"/>
      <c r="C93" s="1"/>
      <c r="D93" s="1"/>
      <c r="E93" s="4"/>
      <c r="F93" s="4"/>
      <c r="G93" s="4"/>
      <c r="H93" s="4"/>
      <c r="I93" s="4"/>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row>
    <row r="94" spans="1:54" ht="15.75" x14ac:dyDescent="0.25">
      <c r="A94" s="1"/>
      <c r="B94" s="1"/>
      <c r="C94" s="1"/>
      <c r="D94" s="1"/>
      <c r="E94" s="4"/>
      <c r="F94" s="4"/>
      <c r="G94" s="4"/>
      <c r="H94" s="4"/>
      <c r="I94" s="4"/>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row>
    <row r="95" spans="1:54" ht="15.75" x14ac:dyDescent="0.25">
      <c r="A95" s="1"/>
      <c r="B95" s="1"/>
      <c r="C95" s="1"/>
      <c r="D95" s="1"/>
      <c r="E95" s="4"/>
      <c r="F95" s="4"/>
      <c r="G95" s="4"/>
      <c r="H95" s="4"/>
      <c r="I95" s="4"/>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row>
    <row r="96" spans="1:54" ht="15.75" x14ac:dyDescent="0.25">
      <c r="A96" s="1"/>
      <c r="B96" s="1"/>
      <c r="C96" s="1"/>
      <c r="D96" s="1"/>
      <c r="E96" s="4"/>
      <c r="F96" s="4"/>
      <c r="G96" s="4"/>
      <c r="H96" s="4"/>
      <c r="I96" s="4"/>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row>
    <row r="97" spans="1:54" ht="15.75" x14ac:dyDescent="0.25">
      <c r="A97" s="1"/>
      <c r="B97" s="1"/>
      <c r="C97" s="1"/>
      <c r="D97" s="1"/>
      <c r="E97" s="4"/>
      <c r="F97" s="4"/>
      <c r="G97" s="4"/>
      <c r="H97" s="4"/>
      <c r="I97" s="4"/>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row>
    <row r="98" spans="1:54" ht="15.75" x14ac:dyDescent="0.25">
      <c r="A98" s="1"/>
      <c r="B98" s="1"/>
      <c r="C98" s="1"/>
      <c r="D98" s="1"/>
      <c r="E98" s="4"/>
      <c r="F98" s="4"/>
      <c r="G98" s="4"/>
      <c r="H98" s="4"/>
      <c r="I98" s="4"/>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row>
    <row r="99" spans="1:54" ht="15.75" x14ac:dyDescent="0.25">
      <c r="A99" s="1"/>
      <c r="B99" s="1"/>
      <c r="C99" s="1"/>
      <c r="D99" s="1"/>
      <c r="E99" s="4"/>
      <c r="F99" s="4"/>
      <c r="G99" s="4"/>
      <c r="H99" s="4"/>
      <c r="I99" s="4"/>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row>
    <row r="100" spans="1:54" ht="15.75" x14ac:dyDescent="0.25">
      <c r="A100" s="1"/>
      <c r="B100" s="1"/>
      <c r="C100" s="1"/>
      <c r="D100" s="1"/>
      <c r="E100" s="4"/>
      <c r="F100" s="4"/>
      <c r="G100" s="4"/>
      <c r="H100" s="4"/>
      <c r="I100" s="4"/>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row>
    <row r="101" spans="1:54" ht="15.75" x14ac:dyDescent="0.25">
      <c r="A101" s="1"/>
      <c r="B101" s="1"/>
      <c r="C101" s="1"/>
      <c r="D101" s="1"/>
      <c r="E101" s="4"/>
      <c r="F101" s="4"/>
      <c r="G101" s="4"/>
      <c r="H101" s="4"/>
      <c r="I101" s="4"/>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row>
    <row r="102" spans="1:54" ht="15.75" x14ac:dyDescent="0.25">
      <c r="A102" s="1"/>
      <c r="B102" s="1"/>
      <c r="C102" s="1"/>
      <c r="D102" s="1"/>
      <c r="E102" s="4"/>
      <c r="F102" s="4"/>
      <c r="G102" s="4"/>
      <c r="H102" s="4"/>
      <c r="I102" s="4"/>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row>
    <row r="103" spans="1:54" ht="15.75" x14ac:dyDescent="0.25">
      <c r="A103" s="1"/>
      <c r="B103" s="1"/>
      <c r="C103" s="1"/>
      <c r="D103" s="1"/>
      <c r="E103" s="4"/>
      <c r="F103" s="4"/>
      <c r="G103" s="4"/>
      <c r="H103" s="4"/>
      <c r="I103" s="4"/>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row>
    <row r="104" spans="1:54" ht="15.75" x14ac:dyDescent="0.25">
      <c r="A104" s="1"/>
      <c r="B104" s="1"/>
      <c r="C104" s="1"/>
      <c r="D104" s="1"/>
      <c r="E104" s="4"/>
      <c r="F104" s="4"/>
      <c r="G104" s="4"/>
      <c r="H104" s="4"/>
      <c r="I104" s="4"/>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row>
    <row r="105" spans="1:54" ht="15.75" x14ac:dyDescent="0.25">
      <c r="A105" s="1"/>
      <c r="B105" s="1"/>
      <c r="C105" s="1"/>
      <c r="D105" s="1"/>
      <c r="E105" s="4"/>
      <c r="F105" s="4"/>
      <c r="G105" s="4"/>
      <c r="H105" s="4"/>
      <c r="I105" s="4"/>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row>
    <row r="106" spans="1:54" ht="15.75" x14ac:dyDescent="0.25">
      <c r="A106" s="1"/>
      <c r="B106" s="1"/>
      <c r="C106" s="1"/>
      <c r="D106" s="1"/>
      <c r="E106" s="4"/>
      <c r="F106" s="4"/>
      <c r="G106" s="4"/>
      <c r="H106" s="4"/>
      <c r="I106" s="4"/>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row>
    <row r="107" spans="1:54" ht="15.75" x14ac:dyDescent="0.25">
      <c r="A107" s="1"/>
      <c r="B107" s="1"/>
      <c r="C107" s="1"/>
      <c r="D107" s="1"/>
      <c r="E107" s="4"/>
      <c r="F107" s="4"/>
      <c r="G107" s="4"/>
      <c r="H107" s="4"/>
      <c r="I107" s="4"/>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row>
    <row r="108" spans="1:54" ht="15.75" x14ac:dyDescent="0.25">
      <c r="A108" s="1"/>
      <c r="B108" s="1"/>
      <c r="C108" s="1"/>
      <c r="D108" s="1"/>
      <c r="E108" s="4"/>
      <c r="F108" s="4"/>
      <c r="G108" s="4"/>
      <c r="H108" s="4"/>
      <c r="I108" s="4"/>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row>
    <row r="109" spans="1:54" ht="15.75" x14ac:dyDescent="0.25">
      <c r="A109" s="1"/>
      <c r="B109" s="1"/>
      <c r="C109" s="1"/>
      <c r="D109" s="1"/>
      <c r="E109" s="4"/>
      <c r="F109" s="4"/>
      <c r="G109" s="4"/>
      <c r="H109" s="4"/>
      <c r="I109" s="4"/>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row>
    <row r="110" spans="1:54" ht="15.75" x14ac:dyDescent="0.25">
      <c r="A110" s="1"/>
      <c r="B110" s="1"/>
      <c r="C110" s="1"/>
      <c r="D110" s="1"/>
      <c r="E110" s="4"/>
      <c r="F110" s="4"/>
      <c r="G110" s="4"/>
      <c r="H110" s="4"/>
      <c r="I110" s="4"/>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row>
  </sheetData>
  <mergeCells count="58">
    <mergeCell ref="H1:J1"/>
    <mergeCell ref="A3:J3"/>
    <mergeCell ref="J12:J16"/>
    <mergeCell ref="A7:A21"/>
    <mergeCell ref="J5:J6"/>
    <mergeCell ref="F5:I5"/>
    <mergeCell ref="E5:E6"/>
    <mergeCell ref="D5:D6"/>
    <mergeCell ref="A5:A6"/>
    <mergeCell ref="B5:B6"/>
    <mergeCell ref="C5:C6"/>
    <mergeCell ref="B7:B11"/>
    <mergeCell ref="B12:B16"/>
    <mergeCell ref="B17:B21"/>
    <mergeCell ref="J17:J21"/>
    <mergeCell ref="J7:J11"/>
    <mergeCell ref="J62:J66"/>
    <mergeCell ref="A62:D66"/>
    <mergeCell ref="A68:I68"/>
    <mergeCell ref="B22:B26"/>
    <mergeCell ref="J22:J26"/>
    <mergeCell ref="J52:J56"/>
    <mergeCell ref="D37:D41"/>
    <mergeCell ref="D42:D46"/>
    <mergeCell ref="D27:D31"/>
    <mergeCell ref="D32:D36"/>
    <mergeCell ref="D47:D51"/>
    <mergeCell ref="J57:J61"/>
    <mergeCell ref="D57:D61"/>
    <mergeCell ref="B57:B61"/>
    <mergeCell ref="C57:C61"/>
    <mergeCell ref="J27:J31"/>
    <mergeCell ref="D17:D21"/>
    <mergeCell ref="C7:C11"/>
    <mergeCell ref="C12:C16"/>
    <mergeCell ref="C17:C21"/>
    <mergeCell ref="D7:D11"/>
    <mergeCell ref="D12:D16"/>
    <mergeCell ref="D52:D56"/>
    <mergeCell ref="C52:C56"/>
    <mergeCell ref="B27:B31"/>
    <mergeCell ref="C27:C31"/>
    <mergeCell ref="B32:B36"/>
    <mergeCell ref="C32:C36"/>
    <mergeCell ref="B37:B41"/>
    <mergeCell ref="C37:C41"/>
    <mergeCell ref="B42:B46"/>
    <mergeCell ref="C42:C46"/>
    <mergeCell ref="B47:B51"/>
    <mergeCell ref="C47:C51"/>
    <mergeCell ref="B52:B56"/>
    <mergeCell ref="A22:A46"/>
    <mergeCell ref="J32:J36"/>
    <mergeCell ref="J37:J41"/>
    <mergeCell ref="J42:J46"/>
    <mergeCell ref="J47:J51"/>
    <mergeCell ref="C22:C26"/>
    <mergeCell ref="D22:D26"/>
  </mergeCells>
  <pageMargins left="0.23622047244094491" right="0.23622047244094491" top="0.59055118110236227" bottom="0.19685039370078741" header="0" footer="0"/>
  <pageSetup paperSize="9" scale="84"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1</vt:i4>
      </vt:variant>
    </vt:vector>
  </HeadingPairs>
  <TitlesOfParts>
    <vt:vector size="4" baseType="lpstr">
      <vt:lpstr>Лист1</vt:lpstr>
      <vt:lpstr>Лист2</vt:lpstr>
      <vt:lpstr>Лист3</vt:lpstr>
      <vt:lpstr>Лист1!Заголовки_для_друку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ekonom2</dc:creator>
  <cp:lastModifiedBy>Diawest</cp:lastModifiedBy>
  <cp:lastPrinted>2024-08-20T11:15:04Z</cp:lastPrinted>
  <dcterms:created xsi:type="dcterms:W3CDTF">2022-10-06T06:51:51Z</dcterms:created>
  <dcterms:modified xsi:type="dcterms:W3CDTF">2024-08-20T11:16:43Z</dcterms:modified>
</cp:coreProperties>
</file>