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"/>
    </mc:Choice>
  </mc:AlternateContent>
  <bookViews>
    <workbookView xWindow="-120" yWindow="-120" windowWidth="29040" windowHeight="15840"/>
  </bookViews>
  <sheets>
    <sheet name="Лист1" sheetId="3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Лист1!$9:$11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_xlnm.Print_Area" localSheetId="0">Лист1!$A$1:$H$38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3" l="1"/>
  <c r="H35" i="3"/>
  <c r="G35" i="3"/>
  <c r="F35" i="3"/>
  <c r="E35" i="3"/>
  <c r="G34" i="3"/>
  <c r="D34" i="3"/>
  <c r="D36" i="3"/>
  <c r="D35" i="3"/>
  <c r="E34" i="3" l="1"/>
  <c r="F34" i="3"/>
</calcChain>
</file>

<file path=xl/sharedStrings.xml><?xml version="1.0" encoding="utf-8"?>
<sst xmlns="http://schemas.openxmlformats.org/spreadsheetml/2006/main" count="81" uniqueCount="46">
  <si>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</si>
  <si>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</si>
  <si>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</si>
  <si>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</si>
  <si>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</si>
  <si>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</si>
  <si>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</si>
  <si>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</si>
  <si>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</si>
  <si>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</si>
  <si>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0458400000</t>
  </si>
  <si>
    <t>Начальник фінансового управління</t>
  </si>
  <si>
    <t>I. Трансферти із загального фонду бюджету</t>
  </si>
  <si>
    <t>0219770</t>
  </si>
  <si>
    <t>9770</t>
  </si>
  <si>
    <t>Інші субвенції з місцевого бюджету</t>
  </si>
  <si>
    <t>0431120000</t>
  </si>
  <si>
    <t>Районний бюджет Павлоградського району</t>
  </si>
  <si>
    <t>0719770</t>
  </si>
  <si>
    <t>0410000000</t>
  </si>
  <si>
    <t>Обласний бюджет Дніпропетровської області</t>
  </si>
  <si>
    <t>2919770</t>
  </si>
  <si>
    <t>2919800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</si>
  <si>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</si>
  <si>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</si>
  <si>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</si>
  <si>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</t>
  </si>
  <si>
    <t>3719110</t>
  </si>
  <si>
    <t>9110</t>
  </si>
  <si>
    <t>Реверсна дотація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</si>
  <si>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</si>
  <si>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</si>
  <si>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</si>
  <si>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</si>
  <si>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</si>
  <si>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</si>
  <si>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</si>
  <si>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</si>
  <si>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</si>
  <si>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до прогнозу бюджету Павлоградської</t>
  </si>
  <si>
    <t>міської територіальної громади</t>
  </si>
  <si>
    <t>на 2027 - 2029 роки</t>
  </si>
  <si>
    <t>2029 рік</t>
  </si>
  <si>
    <t>Марина ПОЛЬСЬКА</t>
  </si>
  <si>
    <t>0219800</t>
  </si>
  <si>
    <t>1219800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</si>
</sst>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2" fillId="0" borderId="0"/>
    <xf numFmtId="0" fontId="1" fillId="0" borderId="0"/>
    <xf numFmtId="0" fontId="11" fillId="0" borderId="0"/>
    <xf numFmtId="0" fontId="4" fillId="16" borderId="4" applyNumberFormat="0" applyFont="0" applyAlignment="0" applyProtection="0"/>
    <xf numFmtId="0" fontId="12" fillId="0" borderId="0"/>
  </cellStyleXfs>
  <cellXfs count="38">
    <xf numFmtId="0" fontId="0" fillId="0" borderId="0" xfId="0"/>
    <xf numFmtId="0" fontId="3" fillId="17" borderId="0" xfId="26" applyFont="1" applyFill="1" applyAlignment="1">
      <alignment horizontal="center"/>
    </xf>
    <xf numFmtId="0" fontId="3" fillId="17" borderId="0" xfId="26" applyFont="1" applyFill="1" applyAlignment="1">
      <alignment horizontal="center" vertical="center"/>
    </xf>
    <xf numFmtId="0" fontId="3" fillId="17" borderId="0" xfId="26" applyFont="1" applyFill="1" applyAlignment="1">
      <alignment vertical="center" wrapText="1"/>
    </xf>
    <xf numFmtId="0" fontId="3" fillId="17" borderId="0" xfId="26" applyFont="1" applyFill="1" applyAlignment="1">
      <alignment vertical="center"/>
    </xf>
    <xf numFmtId="0" fontId="13" fillId="17" borderId="0" xfId="26" quotePrefix="1" applyFont="1" applyFill="1" applyAlignment="1">
      <alignment horizontal="left"/>
    </xf>
    <xf numFmtId="0" fontId="3" fillId="17" borderId="0" xfId="26" applyFont="1" applyFill="1" applyAlignment="1">
      <alignment horizontal="left" vertical="center"/>
    </xf>
    <xf numFmtId="0" fontId="3" fillId="17" borderId="0" xfId="26" applyFont="1" applyFill="1"/>
    <xf numFmtId="0" fontId="3" fillId="17" borderId="0" xfId="26" applyFont="1" applyFill="1" applyAlignment="1">
      <alignment wrapText="1"/>
    </xf>
    <xf numFmtId="0" fontId="15" fillId="0" borderId="0" xfId="0" applyFont="1"/>
    <xf numFmtId="0" fontId="11" fillId="0" borderId="0" xfId="0" applyFont="1"/>
    <xf numFmtId="0" fontId="3" fillId="17" borderId="5" xfId="26" applyFont="1" applyFill="1" applyBorder="1" applyAlignment="1">
      <alignment horizontal="center" vertical="center" wrapText="1"/>
    </xf>
    <xf numFmtId="0" fontId="3" fillId="17" borderId="6" xfId="26" applyFont="1" applyFill="1" applyBorder="1" applyAlignment="1">
      <alignment horizontal="center" vertical="center" wrapText="1"/>
    </xf>
    <xf numFmtId="0" fontId="3" fillId="17" borderId="0" xfId="26" applyFont="1" applyFill="1" applyBorder="1" applyAlignment="1">
      <alignment horizontal="justify" vertical="center"/>
    </xf>
    <xf numFmtId="0" fontId="14" fillId="17" borderId="0" xfId="26" applyFont="1" applyFill="1" applyBorder="1" applyAlignment="1">
      <alignment horizontal="justify" vertical="center"/>
    </xf>
    <xf numFmtId="0" fontId="14" fillId="17" borderId="0" xfId="26" applyFont="1" applyFill="1" applyBorder="1" applyAlignment="1">
      <alignment horizontal="center" vertical="center"/>
    </xf>
    <xf numFmtId="0" fontId="16" fillId="17" borderId="7" xfId="26" applyFont="1" applyFill="1" applyBorder="1" applyAlignment="1">
      <alignment horizontal="center" vertical="center"/>
    </xf>
    <xf numFmtId="3" fontId="16" fillId="17" borderId="7" xfId="26" applyNumberFormat="1" applyFont="1" applyFill="1" applyBorder="1" applyAlignment="1">
      <alignment vertical="center" wrapText="1"/>
    </xf>
    <xf numFmtId="3" fontId="16" fillId="17" borderId="7" xfId="26" applyNumberFormat="1" applyFont="1" applyFill="1" applyBorder="1" applyAlignment="1">
      <alignment horizontal="center" vertical="center"/>
    </xf>
    <xf numFmtId="0" fontId="17" fillId="17" borderId="10" xfId="26" applyFont="1" applyFill="1" applyBorder="1" applyAlignment="1">
      <alignment horizontal="center" wrapText="1"/>
    </xf>
    <xf numFmtId="0" fontId="17" fillId="17" borderId="13" xfId="26" applyFont="1" applyFill="1" applyBorder="1" applyAlignment="1">
      <alignment horizontal="center" vertical="top" wrapText="1"/>
    </xf>
    <xf numFmtId="0" fontId="16" fillId="17" borderId="0" xfId="26" applyFont="1" applyFill="1" applyAlignment="1">
      <alignment horizontal="center" vertical="center"/>
    </xf>
    <xf numFmtId="3" fontId="16" fillId="17" borderId="7" xfId="26" applyNumberFormat="1" applyFont="1" applyFill="1" applyBorder="1" applyAlignment="1">
      <alignment horizontal="center" vertical="center"/>
    </xf>
    <xf numFmtId="3" fontId="18" fillId="17" borderId="7" xfId="26" applyNumberFormat="1" applyFont="1" applyFill="1" applyBorder="1" applyAlignment="1">
      <alignment vertical="center" wrapText="1"/>
    </xf>
    <xf numFmtId="3" fontId="18" fillId="17" borderId="7" xfId="26" applyNumberFormat="1" applyFont="1" applyFill="1" applyBorder="1" applyAlignment="1">
      <alignment horizontal="center" vertical="center"/>
    </xf>
    <xf numFmtId="3" fontId="18" fillId="17" borderId="7" xfId="26" applyNumberFormat="1" applyFont="1" applyFill="1" applyBorder="1" applyAlignment="1">
      <alignment horizontal="center" vertical="center"/>
    </xf>
    <xf numFmtId="0" fontId="18" fillId="17" borderId="7" xfId="26" applyFont="1" applyFill="1" applyBorder="1" applyAlignment="1">
      <alignment horizontal="center" vertical="center"/>
    </xf>
    <xf numFmtId="49" fontId="18" fillId="17" borderId="7" xfId="26" applyNumberFormat="1" applyFont="1" applyFill="1" applyBorder="1" applyAlignment="1">
      <alignment horizontal="center" vertical="center"/>
    </xf>
    <xf numFmtId="0" fontId="16" fillId="17" borderId="0" xfId="26" applyFont="1" applyFill="1" applyAlignment="1">
      <alignment horizontal="justify" vertical="center" wrapText="1"/>
    </xf>
    <xf numFmtId="0" fontId="16" fillId="17" borderId="0" xfId="26" applyFont="1" applyFill="1" applyBorder="1" applyAlignment="1">
      <alignment horizontal="center" vertical="center"/>
    </xf>
    <xf numFmtId="0" fontId="14" fillId="17" borderId="0" xfId="26" applyFont="1" applyFill="1" applyBorder="1" applyAlignment="1">
      <alignment horizontal="center" vertical="center"/>
    </xf>
    <xf numFmtId="0" fontId="19" fillId="17" borderId="0" xfId="26" applyFont="1" applyFill="1" applyAlignment="1">
      <alignment horizontal="center" vertical="center"/>
    </xf>
    <xf numFmtId="0" fontId="17" fillId="17" borderId="8" xfId="26" applyFont="1" applyFill="1" applyBorder="1" applyAlignment="1">
      <alignment horizontal="center" vertical="center" wrapText="1"/>
    </xf>
    <xf numFmtId="0" fontId="17" fillId="17" borderId="11" xfId="26" applyFont="1" applyFill="1" applyBorder="1" applyAlignment="1">
      <alignment horizontal="center" vertical="center" wrapText="1"/>
    </xf>
    <xf numFmtId="0" fontId="17" fillId="17" borderId="9" xfId="26" applyFont="1" applyFill="1" applyBorder="1" applyAlignment="1">
      <alignment horizontal="center" vertical="center" wrapText="1"/>
    </xf>
    <xf numFmtId="0" fontId="17" fillId="17" borderId="12" xfId="26" applyFont="1" applyFill="1" applyBorder="1" applyAlignment="1">
      <alignment horizontal="center" vertical="center" wrapText="1"/>
    </xf>
    <xf numFmtId="3" fontId="18" fillId="17" borderId="7" xfId="26" applyNumberFormat="1" applyFont="1" applyFill="1" applyBorder="1" applyAlignment="1">
      <alignment horizontal="center" vertical="center"/>
    </xf>
    <xf numFmtId="3" fontId="18" fillId="17" borderId="7" xfId="26" applyNumberFormat="1" applyFont="1" applyFill="1" applyBorder="1" applyAlignment="1">
      <alignment vertical="center"/>
    </xf>
  </cellXfs>
  <cellStyles count="30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Normal_Доходи" xfId="19"/>
    <cellStyle name="Заголовок 1 2" xfId="20"/>
    <cellStyle name="Заголовок 2 2" xfId="21"/>
    <cellStyle name="Заголовок 3 2" xfId="22"/>
    <cellStyle name="Заголовок 4 2" xfId="23"/>
    <cellStyle name="Звичайний 2" xfId="24"/>
    <cellStyle name="Звичайний 3" xfId="25"/>
    <cellStyle name="Обычный" xfId="0" builtinId="0"/>
    <cellStyle name="Обычный 2" xfId="26"/>
    <cellStyle name="Обычный 3" xfId="27"/>
    <cellStyle name="Примечание 2" xfId="28"/>
    <cellStyle name="Стиль 1" xfId="29"/>
  </cellStyles>
  <dxfs count="4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21" zoomScaleSheetLayoutView="130" workbookViewId="0">
      <selection activeCell="O30" sqref="O30"/>
    </sheetView>
  </sheetViews>
  <sheetFormatPr defaultRowHeight="12.75" x14ac:dyDescent="0.2"/>
  <cols>
    <col min="1" max="1" width="19.42578125" customWidth="1"/>
    <col min="2" max="2" width="22.42578125" customWidth="1"/>
    <col min="3" max="3" width="43.42578125" customWidth="1"/>
    <col min="4" max="4" width="14.7109375" customWidth="1"/>
    <col min="5" max="5" width="15.140625" customWidth="1"/>
    <col min="6" max="6" width="13.5703125" customWidth="1"/>
    <col min="7" max="7" width="13.28515625" customWidth="1"/>
    <col min="8" max="8" width="14.140625" customWidth="1"/>
  </cols>
  <sheetData>
    <row r="1" spans="1:8" x14ac:dyDescent="0.2">
      <c r="A1" s="1"/>
      <c r="B1" s="2"/>
      <c r="C1" s="3"/>
      <c r="D1" s="4"/>
      <c r="E1" s="4"/>
      <c r="F1" s="4" t="s">
        <v>0</v>
      </c>
      <c r="G1" s="4"/>
      <c r="H1" s="4"/>
    </row>
    <row r="2" spans="1:8" x14ac:dyDescent="0.2">
      <c r="A2" s="1"/>
      <c r="B2" s="2"/>
      <c r="C2" s="3"/>
      <c r="D2" s="4"/>
      <c r="E2" s="4"/>
      <c r="F2" s="4" t="s">
        <v>39</v>
      </c>
      <c r="G2" s="4"/>
      <c r="H2" s="4"/>
    </row>
    <row r="3" spans="1:8" x14ac:dyDescent="0.2">
      <c r="A3" s="1"/>
      <c r="B3" s="2"/>
      <c r="C3" s="3"/>
      <c r="D3" s="4"/>
      <c r="E3" s="4"/>
      <c r="F3" s="4" t="s">
        <v>40</v>
      </c>
      <c r="G3" s="4"/>
      <c r="H3" s="4"/>
    </row>
    <row r="4" spans="1:8" ht="14.25" customHeight="1" x14ac:dyDescent="0.2">
      <c r="A4" s="1"/>
      <c r="B4" s="2"/>
      <c r="C4" s="3"/>
      <c r="D4" s="4"/>
      <c r="E4" s="4"/>
      <c r="F4" s="4" t="s">
        <v>41</v>
      </c>
      <c r="G4" s="4"/>
      <c r="H4" s="4"/>
    </row>
    <row r="5" spans="1:8" ht="20.25" x14ac:dyDescent="0.2">
      <c r="A5" s="31" t="s">
        <v>1</v>
      </c>
      <c r="B5" s="31"/>
      <c r="C5" s="31"/>
      <c r="D5" s="31"/>
      <c r="E5" s="31"/>
      <c r="F5" s="31"/>
      <c r="G5" s="31"/>
      <c r="H5" s="31"/>
    </row>
    <row r="6" spans="1:8" x14ac:dyDescent="0.2">
      <c r="A6" s="5" t="s">
        <v>10</v>
      </c>
      <c r="B6" s="2"/>
      <c r="C6" s="3"/>
      <c r="D6" s="4"/>
      <c r="E6" s="4"/>
      <c r="F6" s="4"/>
      <c r="G6" s="4"/>
      <c r="H6" s="4"/>
    </row>
    <row r="7" spans="1:8" x14ac:dyDescent="0.2">
      <c r="A7" s="6" t="s">
        <v>2</v>
      </c>
      <c r="B7" s="2"/>
      <c r="C7" s="3"/>
      <c r="D7" s="4"/>
      <c r="E7" s="4"/>
      <c r="F7" s="4"/>
      <c r="G7" s="4"/>
      <c r="H7" s="4"/>
    </row>
    <row r="8" spans="1:8" ht="16.5" x14ac:dyDescent="0.2">
      <c r="A8" s="1"/>
      <c r="B8" s="2"/>
      <c r="C8" s="3"/>
      <c r="D8" s="4"/>
      <c r="E8" s="4"/>
      <c r="F8" s="4"/>
      <c r="G8" s="4"/>
      <c r="H8" s="21" t="s">
        <v>3</v>
      </c>
    </row>
    <row r="9" spans="1:8" s="10" customFormat="1" ht="15.75" x14ac:dyDescent="0.25">
      <c r="A9" s="32" t="s">
        <v>4</v>
      </c>
      <c r="B9" s="32" t="s">
        <v>5</v>
      </c>
      <c r="C9" s="34" t="s">
        <v>6</v>
      </c>
      <c r="D9" s="19" t="s">
        <v>35</v>
      </c>
      <c r="E9" s="19" t="s">
        <v>36</v>
      </c>
      <c r="F9" s="19" t="s">
        <v>37</v>
      </c>
      <c r="G9" s="19" t="s">
        <v>38</v>
      </c>
      <c r="H9" s="19" t="s">
        <v>42</v>
      </c>
    </row>
    <row r="10" spans="1:8" s="10" customFormat="1" ht="86.25" customHeight="1" x14ac:dyDescent="0.2">
      <c r="A10" s="33"/>
      <c r="B10" s="33"/>
      <c r="C10" s="35"/>
      <c r="D10" s="20" t="s">
        <v>7</v>
      </c>
      <c r="E10" s="20" t="s">
        <v>8</v>
      </c>
      <c r="F10" s="20" t="s">
        <v>9</v>
      </c>
      <c r="G10" s="20" t="s">
        <v>9</v>
      </c>
      <c r="H10" s="20" t="s">
        <v>9</v>
      </c>
    </row>
    <row r="11" spans="1:8" s="10" customFormat="1" x14ac:dyDescent="0.2">
      <c r="A11" s="11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</row>
    <row r="12" spans="1:8" ht="16.5" x14ac:dyDescent="0.2">
      <c r="A12" s="36" t="s">
        <v>12</v>
      </c>
      <c r="B12" s="36"/>
      <c r="C12" s="36"/>
      <c r="D12" s="36"/>
      <c r="E12" s="36"/>
      <c r="F12" s="36"/>
      <c r="G12" s="37"/>
      <c r="H12" s="37"/>
    </row>
    <row r="13" spans="1:8" ht="16.5" x14ac:dyDescent="0.2">
      <c r="A13" s="26" t="s">
        <v>13</v>
      </c>
      <c r="B13" s="26" t="s">
        <v>14</v>
      </c>
      <c r="C13" s="23" t="s">
        <v>15</v>
      </c>
      <c r="D13" s="24">
        <v>195000</v>
      </c>
      <c r="E13" s="18"/>
      <c r="F13" s="18"/>
      <c r="G13" s="18"/>
      <c r="H13" s="18"/>
    </row>
    <row r="14" spans="1:8" ht="33" x14ac:dyDescent="0.2">
      <c r="A14" s="16"/>
      <c r="B14" s="16" t="s">
        <v>16</v>
      </c>
      <c r="C14" s="17" t="s">
        <v>17</v>
      </c>
      <c r="D14" s="18">
        <v>195000</v>
      </c>
      <c r="E14" s="18"/>
      <c r="F14" s="18"/>
      <c r="G14" s="18"/>
      <c r="H14" s="18"/>
    </row>
    <row r="15" spans="1:8" ht="66" x14ac:dyDescent="0.2">
      <c r="A15" s="27" t="s">
        <v>44</v>
      </c>
      <c r="B15" s="26">
        <v>9800</v>
      </c>
      <c r="C15" s="23" t="s">
        <v>24</v>
      </c>
      <c r="D15" s="24">
        <v>425000</v>
      </c>
      <c r="E15" s="25">
        <v>500000</v>
      </c>
      <c r="F15" s="22"/>
      <c r="G15" s="22"/>
      <c r="H15" s="22"/>
    </row>
    <row r="16" spans="1:8" ht="16.5" x14ac:dyDescent="0.2">
      <c r="A16" s="16"/>
      <c r="B16" s="16" t="s">
        <v>25</v>
      </c>
      <c r="C16" s="17" t="s">
        <v>26</v>
      </c>
      <c r="D16" s="22">
        <v>425000</v>
      </c>
      <c r="E16" s="22">
        <v>500000</v>
      </c>
      <c r="F16" s="22"/>
      <c r="G16" s="22"/>
      <c r="H16" s="22"/>
    </row>
    <row r="17" spans="1:8" ht="16.5" x14ac:dyDescent="0.2">
      <c r="A17" s="26" t="s">
        <v>18</v>
      </c>
      <c r="B17" s="26" t="s">
        <v>14</v>
      </c>
      <c r="C17" s="23" t="s">
        <v>15</v>
      </c>
      <c r="D17" s="24">
        <v>250000</v>
      </c>
      <c r="E17" s="25">
        <v>300000</v>
      </c>
      <c r="F17" s="18"/>
      <c r="G17" s="18"/>
      <c r="H17" s="18"/>
    </row>
    <row r="18" spans="1:8" ht="33" x14ac:dyDescent="0.2">
      <c r="A18" s="16"/>
      <c r="B18" s="16" t="s">
        <v>19</v>
      </c>
      <c r="C18" s="17" t="s">
        <v>20</v>
      </c>
      <c r="D18" s="18">
        <v>250000</v>
      </c>
      <c r="E18" s="18">
        <v>300000</v>
      </c>
      <c r="F18" s="18"/>
      <c r="G18" s="18"/>
      <c r="H18" s="18"/>
    </row>
    <row r="19" spans="1:8" ht="16.5" x14ac:dyDescent="0.2">
      <c r="A19" s="26" t="s">
        <v>21</v>
      </c>
      <c r="B19" s="26" t="s">
        <v>14</v>
      </c>
      <c r="C19" s="23" t="s">
        <v>15</v>
      </c>
      <c r="D19" s="24">
        <v>6034460</v>
      </c>
      <c r="E19" s="25">
        <v>13636800</v>
      </c>
      <c r="F19" s="24">
        <v>304300</v>
      </c>
      <c r="G19" s="24">
        <v>304300</v>
      </c>
      <c r="H19" s="24">
        <v>304300</v>
      </c>
    </row>
    <row r="20" spans="1:8" ht="33" x14ac:dyDescent="0.2">
      <c r="A20" s="16"/>
      <c r="B20" s="16" t="s">
        <v>19</v>
      </c>
      <c r="C20" s="17" t="s">
        <v>20</v>
      </c>
      <c r="D20" s="18">
        <v>6034460</v>
      </c>
      <c r="E20" s="18">
        <v>13636800</v>
      </c>
      <c r="F20" s="18">
        <v>304300</v>
      </c>
      <c r="G20" s="18">
        <v>304300</v>
      </c>
      <c r="H20" s="18">
        <v>304300</v>
      </c>
    </row>
    <row r="21" spans="1:8" ht="66" x14ac:dyDescent="0.2">
      <c r="A21" s="26" t="s">
        <v>22</v>
      </c>
      <c r="B21" s="26" t="s">
        <v>23</v>
      </c>
      <c r="C21" s="23" t="s">
        <v>24</v>
      </c>
      <c r="D21" s="24">
        <v>26778573</v>
      </c>
      <c r="E21" s="25">
        <v>15700000</v>
      </c>
      <c r="F21" s="18"/>
      <c r="G21" s="18"/>
      <c r="H21" s="18"/>
    </row>
    <row r="22" spans="1:8" ht="16.5" x14ac:dyDescent="0.2">
      <c r="A22" s="16"/>
      <c r="B22" s="16" t="s">
        <v>25</v>
      </c>
      <c r="C22" s="17" t="s">
        <v>26</v>
      </c>
      <c r="D22" s="18">
        <v>26778573</v>
      </c>
      <c r="E22" s="18">
        <v>15700000</v>
      </c>
      <c r="F22" s="18"/>
      <c r="G22" s="18"/>
      <c r="H22" s="18"/>
    </row>
    <row r="23" spans="1:8" ht="16.5" x14ac:dyDescent="0.2">
      <c r="A23" s="26" t="s">
        <v>27</v>
      </c>
      <c r="B23" s="26" t="s">
        <v>28</v>
      </c>
      <c r="C23" s="23" t="s">
        <v>29</v>
      </c>
      <c r="D23" s="24">
        <v>16309400</v>
      </c>
      <c r="E23" s="25">
        <v>48204500</v>
      </c>
      <c r="F23" s="24">
        <v>21343700</v>
      </c>
      <c r="G23" s="24">
        <v>25541400</v>
      </c>
      <c r="H23" s="24">
        <v>29482900</v>
      </c>
    </row>
    <row r="24" spans="1:8" ht="16.5" x14ac:dyDescent="0.2">
      <c r="A24" s="16"/>
      <c r="B24" s="16" t="s">
        <v>25</v>
      </c>
      <c r="C24" s="17" t="s">
        <v>26</v>
      </c>
      <c r="D24" s="18">
        <v>16309400</v>
      </c>
      <c r="E24" s="18">
        <v>48204500</v>
      </c>
      <c r="F24" s="18">
        <v>21343700</v>
      </c>
      <c r="G24" s="18">
        <v>25541400</v>
      </c>
      <c r="H24" s="18">
        <v>29482900</v>
      </c>
    </row>
    <row r="25" spans="1:8" ht="16.5" x14ac:dyDescent="0.2">
      <c r="A25" s="36" t="s">
        <v>30</v>
      </c>
      <c r="B25" s="36"/>
      <c r="C25" s="36"/>
      <c r="D25" s="36"/>
      <c r="E25" s="36"/>
      <c r="F25" s="36"/>
      <c r="G25" s="37"/>
      <c r="H25" s="37"/>
    </row>
    <row r="26" spans="1:8" ht="66" x14ac:dyDescent="0.2">
      <c r="A26" s="27" t="s">
        <v>44</v>
      </c>
      <c r="B26" s="26">
        <v>9800</v>
      </c>
      <c r="C26" s="23" t="s">
        <v>24</v>
      </c>
      <c r="D26" s="24">
        <v>1509178</v>
      </c>
      <c r="E26" s="24"/>
      <c r="F26" s="25"/>
      <c r="G26" s="25"/>
      <c r="H26" s="25"/>
    </row>
    <row r="27" spans="1:8" ht="16.5" x14ac:dyDescent="0.2">
      <c r="A27" s="24"/>
      <c r="B27" s="16" t="s">
        <v>25</v>
      </c>
      <c r="C27" s="17" t="s">
        <v>26</v>
      </c>
      <c r="D27" s="22">
        <v>1509178</v>
      </c>
      <c r="E27" s="22"/>
      <c r="F27" s="22"/>
      <c r="G27" s="22"/>
      <c r="H27" s="22"/>
    </row>
    <row r="28" spans="1:8" ht="66" x14ac:dyDescent="0.2">
      <c r="A28" s="27" t="s">
        <v>45</v>
      </c>
      <c r="B28" s="26">
        <v>9800</v>
      </c>
      <c r="C28" s="23" t="s">
        <v>24</v>
      </c>
      <c r="D28" s="24">
        <v>9490000</v>
      </c>
      <c r="E28" s="25"/>
      <c r="F28" s="25"/>
      <c r="G28" s="25"/>
      <c r="H28" s="25"/>
    </row>
    <row r="29" spans="1:8" ht="16.5" x14ac:dyDescent="0.2">
      <c r="A29" s="24"/>
      <c r="B29" s="16" t="s">
        <v>25</v>
      </c>
      <c r="C29" s="17" t="s">
        <v>26</v>
      </c>
      <c r="D29" s="22">
        <v>9490000</v>
      </c>
      <c r="E29" s="22"/>
      <c r="F29" s="22"/>
      <c r="G29" s="22"/>
      <c r="H29" s="22"/>
    </row>
    <row r="30" spans="1:8" ht="16.5" x14ac:dyDescent="0.2">
      <c r="A30" s="26" t="s">
        <v>21</v>
      </c>
      <c r="B30" s="26" t="s">
        <v>14</v>
      </c>
      <c r="C30" s="23" t="s">
        <v>15</v>
      </c>
      <c r="D30" s="24">
        <v>8595240</v>
      </c>
      <c r="E30" s="25"/>
      <c r="F30" s="25"/>
      <c r="G30" s="25"/>
      <c r="H30" s="25"/>
    </row>
    <row r="31" spans="1:8" ht="33" x14ac:dyDescent="0.2">
      <c r="A31" s="16"/>
      <c r="B31" s="16" t="s">
        <v>19</v>
      </c>
      <c r="C31" s="17" t="s">
        <v>20</v>
      </c>
      <c r="D31" s="18">
        <v>8595240</v>
      </c>
      <c r="E31" s="22"/>
      <c r="F31" s="22"/>
      <c r="G31" s="22"/>
      <c r="H31" s="22"/>
    </row>
    <row r="32" spans="1:8" ht="66" x14ac:dyDescent="0.2">
      <c r="A32" s="26" t="s">
        <v>22</v>
      </c>
      <c r="B32" s="26" t="s">
        <v>23</v>
      </c>
      <c r="C32" s="23" t="s">
        <v>24</v>
      </c>
      <c r="D32" s="24">
        <v>18228749</v>
      </c>
      <c r="E32" s="25"/>
      <c r="F32" s="25"/>
      <c r="G32" s="25"/>
      <c r="H32" s="25"/>
    </row>
    <row r="33" spans="1:8" ht="16.5" x14ac:dyDescent="0.2">
      <c r="A33" s="16"/>
      <c r="B33" s="16" t="s">
        <v>25</v>
      </c>
      <c r="C33" s="17" t="s">
        <v>26</v>
      </c>
      <c r="D33" s="18">
        <v>18228749</v>
      </c>
      <c r="E33" s="22"/>
      <c r="F33" s="22"/>
      <c r="G33" s="22"/>
      <c r="H33" s="22"/>
    </row>
    <row r="34" spans="1:8" ht="31.5" customHeight="1" x14ac:dyDescent="0.2">
      <c r="A34" s="16" t="s">
        <v>31</v>
      </c>
      <c r="B34" s="16" t="s">
        <v>31</v>
      </c>
      <c r="C34" s="23" t="s">
        <v>32</v>
      </c>
      <c r="D34" s="24">
        <f>D35+D36</f>
        <v>87815600</v>
      </c>
      <c r="E34" s="25">
        <f t="shared" ref="E34:H34" si="0">E35+E36</f>
        <v>78341300</v>
      </c>
      <c r="F34" s="25">
        <f t="shared" si="0"/>
        <v>21648000</v>
      </c>
      <c r="G34" s="25">
        <f t="shared" si="0"/>
        <v>25845700</v>
      </c>
      <c r="H34" s="25">
        <f t="shared" si="0"/>
        <v>29787200</v>
      </c>
    </row>
    <row r="35" spans="1:8" ht="16.5" x14ac:dyDescent="0.2">
      <c r="A35" s="16" t="s">
        <v>31</v>
      </c>
      <c r="B35" s="16" t="s">
        <v>31</v>
      </c>
      <c r="C35" s="17" t="s">
        <v>33</v>
      </c>
      <c r="D35" s="18">
        <f>D13+D15+D17+D19+D21+D23</f>
        <v>49992433</v>
      </c>
      <c r="E35" s="22">
        <f t="shared" ref="E35:H35" si="1">E13+E15+E17+E19+E21+E23</f>
        <v>78341300</v>
      </c>
      <c r="F35" s="22">
        <f t="shared" si="1"/>
        <v>21648000</v>
      </c>
      <c r="G35" s="22">
        <f t="shared" si="1"/>
        <v>25845700</v>
      </c>
      <c r="H35" s="22">
        <f t="shared" si="1"/>
        <v>29787200</v>
      </c>
    </row>
    <row r="36" spans="1:8" ht="16.5" x14ac:dyDescent="0.2">
      <c r="A36" s="16" t="s">
        <v>31</v>
      </c>
      <c r="B36" s="16" t="s">
        <v>31</v>
      </c>
      <c r="C36" s="17" t="s">
        <v>34</v>
      </c>
      <c r="D36" s="22">
        <f>D26+D28+D30+D32</f>
        <v>37823167</v>
      </c>
      <c r="E36" s="22"/>
      <c r="F36" s="22"/>
      <c r="G36" s="22"/>
      <c r="H36" s="22"/>
    </row>
    <row r="37" spans="1:8" ht="21.75" customHeight="1" x14ac:dyDescent="0.2">
      <c r="A37" s="28" t="s">
        <v>11</v>
      </c>
      <c r="B37" s="28"/>
      <c r="C37" s="28"/>
      <c r="D37" s="13"/>
      <c r="E37" s="13"/>
      <c r="F37" s="29" t="s">
        <v>43</v>
      </c>
      <c r="G37" s="29"/>
      <c r="H37" s="7"/>
    </row>
    <row r="38" spans="1:8" x14ac:dyDescent="0.2">
      <c r="A38" s="28"/>
      <c r="B38" s="28"/>
      <c r="C38" s="28"/>
      <c r="D38" s="15"/>
      <c r="E38" s="14"/>
      <c r="F38" s="30"/>
      <c r="G38" s="30"/>
      <c r="H38" s="7"/>
    </row>
    <row r="39" spans="1:8" x14ac:dyDescent="0.2">
      <c r="A39" s="1"/>
      <c r="B39" s="1"/>
      <c r="C39" s="8"/>
      <c r="D39" s="7"/>
      <c r="E39" s="7"/>
      <c r="F39" s="7"/>
      <c r="G39" s="7"/>
      <c r="H39" s="7"/>
    </row>
    <row r="40" spans="1:8" x14ac:dyDescent="0.2">
      <c r="A40" s="9"/>
      <c r="B40" s="9"/>
      <c r="C40" s="9"/>
      <c r="D40" s="9"/>
      <c r="E40" s="9"/>
      <c r="F40" s="9"/>
      <c r="G40" s="9"/>
      <c r="H40" s="9"/>
    </row>
    <row r="41" spans="1:8" x14ac:dyDescent="0.2">
      <c r="A41" s="9"/>
      <c r="B41" s="9"/>
      <c r="C41" s="9"/>
      <c r="D41" s="9"/>
      <c r="E41" s="9"/>
      <c r="F41" s="9"/>
      <c r="G41" s="9"/>
      <c r="H41" s="9"/>
    </row>
    <row r="42" spans="1:8" x14ac:dyDescent="0.2">
      <c r="A42" s="9"/>
      <c r="B42" s="9"/>
      <c r="C42" s="9"/>
      <c r="D42" s="9"/>
      <c r="E42" s="9"/>
      <c r="F42" s="9"/>
      <c r="G42" s="9"/>
      <c r="H42" s="9"/>
    </row>
    <row r="43" spans="1:8" x14ac:dyDescent="0.2">
      <c r="A43" s="9"/>
      <c r="B43" s="9"/>
      <c r="C43" s="9"/>
      <c r="D43" s="9"/>
      <c r="E43" s="9"/>
      <c r="F43" s="9"/>
      <c r="G43" s="9"/>
      <c r="H43" s="9"/>
    </row>
    <row r="44" spans="1:8" x14ac:dyDescent="0.2">
      <c r="A44" s="9"/>
      <c r="B44" s="9"/>
      <c r="C44" s="9"/>
      <c r="D44" s="9"/>
      <c r="E44" s="9"/>
      <c r="F44" s="9"/>
      <c r="G44" s="9"/>
      <c r="H44" s="9"/>
    </row>
    <row r="45" spans="1:8" x14ac:dyDescent="0.2">
      <c r="A45" s="9"/>
      <c r="B45" s="9"/>
      <c r="C45" s="9"/>
      <c r="D45" s="9"/>
      <c r="E45" s="9"/>
      <c r="F45" s="9"/>
      <c r="G45" s="9"/>
      <c r="H45" s="9"/>
    </row>
  </sheetData>
  <mergeCells count="9">
    <mergeCell ref="A37:C38"/>
    <mergeCell ref="F37:G37"/>
    <mergeCell ref="F38:G38"/>
    <mergeCell ref="A5:H5"/>
    <mergeCell ref="A9:A10"/>
    <mergeCell ref="B9:B10"/>
    <mergeCell ref="C9:C10"/>
    <mergeCell ref="A12:H12"/>
    <mergeCell ref="A25:H25"/>
  </mergeCells>
  <phoneticPr fontId="0" type="noConversion"/>
  <conditionalFormatting sqref="A13:A24 A30:A39">
    <cfRule type="expression" dxfId="41" priority="97" stopIfTrue="1">
      <formula>#REF!=1</formula>
    </cfRule>
    <cfRule type="expression" dxfId="40" priority="98" stopIfTrue="1">
      <formula>#REF!=2</formula>
    </cfRule>
  </conditionalFormatting>
  <conditionalFormatting sqref="B13:B15 B30:B39 B17:B24">
    <cfRule type="expression" dxfId="39" priority="95" stopIfTrue="1">
      <formula>#REF!=1</formula>
    </cfRule>
    <cfRule type="expression" dxfId="38" priority="96" stopIfTrue="1">
      <formula>#REF!=2</formula>
    </cfRule>
  </conditionalFormatting>
  <conditionalFormatting sqref="C30:C39 C13:C15 C17:C24">
    <cfRule type="expression" dxfId="37" priority="93" stopIfTrue="1">
      <formula>#REF!=1</formula>
    </cfRule>
    <cfRule type="expression" dxfId="36" priority="94" stopIfTrue="1">
      <formula>#REF!=2</formula>
    </cfRule>
  </conditionalFormatting>
  <conditionalFormatting sqref="D13:D24 D30:D39">
    <cfRule type="expression" dxfId="35" priority="91" stopIfTrue="1">
      <formula>#REF!=1</formula>
    </cfRule>
    <cfRule type="expression" dxfId="34" priority="92" stopIfTrue="1">
      <formula>#REF!=2</formula>
    </cfRule>
  </conditionalFormatting>
  <conditionalFormatting sqref="E13:E24 E37:E39">
    <cfRule type="expression" dxfId="33" priority="89" stopIfTrue="1">
      <formula>#REF!=1</formula>
    </cfRule>
    <cfRule type="expression" dxfId="32" priority="90" stopIfTrue="1">
      <formula>#REF!=2</formula>
    </cfRule>
  </conditionalFormatting>
  <conditionalFormatting sqref="F13:F24 F37:F39">
    <cfRule type="expression" dxfId="31" priority="87" stopIfTrue="1">
      <formula>#REF!=1</formula>
    </cfRule>
    <cfRule type="expression" dxfId="30" priority="88" stopIfTrue="1">
      <formula>#REF!=2</formula>
    </cfRule>
  </conditionalFormatting>
  <conditionalFormatting sqref="G13:G24 G38:G39">
    <cfRule type="expression" dxfId="29" priority="85" stopIfTrue="1">
      <formula>#REF!=1</formula>
    </cfRule>
    <cfRule type="expression" dxfId="28" priority="86" stopIfTrue="1">
      <formula>#REF!=2</formula>
    </cfRule>
  </conditionalFormatting>
  <conditionalFormatting sqref="H13:H24 H37:H39">
    <cfRule type="expression" dxfId="27" priority="83" stopIfTrue="1">
      <formula>#REF!=1</formula>
    </cfRule>
    <cfRule type="expression" dxfId="26" priority="84" stopIfTrue="1">
      <formula>#REF!=2</formula>
    </cfRule>
  </conditionalFormatting>
  <conditionalFormatting sqref="C16">
    <cfRule type="expression" dxfId="25" priority="59" stopIfTrue="1">
      <formula>#REF!=1</formula>
    </cfRule>
    <cfRule type="expression" dxfId="24" priority="60" stopIfTrue="1">
      <formula>#REF!=2</formula>
    </cfRule>
  </conditionalFormatting>
  <conditionalFormatting sqref="B16">
    <cfRule type="expression" dxfId="23" priority="61" stopIfTrue="1">
      <formula>#REF!=1</formula>
    </cfRule>
    <cfRule type="expression" dxfId="22" priority="62" stopIfTrue="1">
      <formula>#REF!=2</formula>
    </cfRule>
  </conditionalFormatting>
  <conditionalFormatting sqref="C27">
    <cfRule type="expression" dxfId="21" priority="11" stopIfTrue="1">
      <formula>#REF!=1</formula>
    </cfRule>
    <cfRule type="expression" dxfId="20" priority="12" stopIfTrue="1">
      <formula>#REF!=2</formula>
    </cfRule>
  </conditionalFormatting>
  <conditionalFormatting sqref="B27">
    <cfRule type="expression" dxfId="19" priority="13" stopIfTrue="1">
      <formula>#REF!=1</formula>
    </cfRule>
    <cfRule type="expression" dxfId="18" priority="14" stopIfTrue="1">
      <formula>#REF!=2</formula>
    </cfRule>
  </conditionalFormatting>
  <conditionalFormatting sqref="B26">
    <cfRule type="expression" dxfId="17" priority="17" stopIfTrue="1">
      <formula>#REF!=1</formula>
    </cfRule>
    <cfRule type="expression" dxfId="16" priority="18" stopIfTrue="1">
      <formula>#REF!=2</formula>
    </cfRule>
  </conditionalFormatting>
  <conditionalFormatting sqref="C26">
    <cfRule type="expression" dxfId="15" priority="15" stopIfTrue="1">
      <formula>#REF!=1</formula>
    </cfRule>
    <cfRule type="expression" dxfId="14" priority="16" stopIfTrue="1">
      <formula>#REF!=2</formula>
    </cfRule>
  </conditionalFormatting>
  <conditionalFormatting sqref="B28">
    <cfRule type="expression" dxfId="13" priority="33" stopIfTrue="1">
      <formula>#REF!=1</formula>
    </cfRule>
    <cfRule type="expression" dxfId="12" priority="34" stopIfTrue="1">
      <formula>#REF!=2</formula>
    </cfRule>
  </conditionalFormatting>
  <conditionalFormatting sqref="C28">
    <cfRule type="expression" dxfId="11" priority="31" stopIfTrue="1">
      <formula>#REF!=1</formula>
    </cfRule>
    <cfRule type="expression" dxfId="10" priority="32" stopIfTrue="1">
      <formula>#REF!=2</formula>
    </cfRule>
  </conditionalFormatting>
  <conditionalFormatting sqref="C29">
    <cfRule type="expression" dxfId="9" priority="27" stopIfTrue="1">
      <formula>#REF!=1</formula>
    </cfRule>
    <cfRule type="expression" dxfId="8" priority="28" stopIfTrue="1">
      <formula>#REF!=2</formula>
    </cfRule>
  </conditionalFormatting>
  <conditionalFormatting sqref="B29">
    <cfRule type="expression" dxfId="7" priority="29" stopIfTrue="1">
      <formula>#REF!=1</formula>
    </cfRule>
    <cfRule type="expression" dxfId="6" priority="30" stopIfTrue="1">
      <formula>#REF!=2</formula>
    </cfRule>
  </conditionalFormatting>
  <conditionalFormatting sqref="E34:H34">
    <cfRule type="expression" dxfId="5" priority="7" stopIfTrue="1">
      <formula>#REF!=1</formula>
    </cfRule>
    <cfRule type="expression" dxfId="4" priority="8" stopIfTrue="1">
      <formula>#REF!=2</formula>
    </cfRule>
  </conditionalFormatting>
  <conditionalFormatting sqref="E35:H35">
    <cfRule type="expression" dxfId="3" priority="5" stopIfTrue="1">
      <formula>#REF!=1</formula>
    </cfRule>
    <cfRule type="expression" dxfId="2" priority="6" stopIfTrue="1">
      <formula>#REF!=2</formula>
    </cfRule>
  </conditionalFormatting>
  <conditionalFormatting sqref="E36:H36">
    <cfRule type="expression" dxfId="1" priority="1" stopIfTrue="1">
      <formula>#REF!=1</formula>
    </cfRule>
    <cfRule type="expression" dxfId="0" priority="2" stopIfTrue="1">
      <formula>#REF!=2</formula>
    </cfRule>
  </conditionalFormatting>
  <pageMargins left="0.39370078740157483" right="0.35433070866141736" top="1.2204724409448819" bottom="0.35433070866141736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2025-08-22T12:13:37Z</cp:lastPrinted>
  <dcterms:created xsi:type="dcterms:W3CDTF">2025-08-22T11:27:01Z</dcterms:created>
  <dcterms:modified xsi:type="dcterms:W3CDTF">2026-08-11T05:28:25Z</dcterms:modified>
</cp:coreProperties>
</file>